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showHorizontalScroll="0" xWindow="1320" yWindow="285" windowWidth="12345" windowHeight="9000" activeTab="0"/>
  </bookViews>
  <sheets>
    <sheet name="Privat" sheetId="1" r:id="rId1"/>
    <sheet name="Chöre" sheetId="2" r:id="rId2"/>
    <sheet name="Schule" sheetId="3" r:id="rId3"/>
    <sheet name="Ahnen" sheetId="4" r:id="rId4"/>
  </sheets>
  <definedNames/>
  <calcPr fullCalcOnLoad="1"/>
</workbook>
</file>

<file path=xl/sharedStrings.xml><?xml version="1.0" encoding="utf-8"?>
<sst xmlns="http://schemas.openxmlformats.org/spreadsheetml/2006/main" count="59" uniqueCount="13">
  <si>
    <t>Name</t>
  </si>
  <si>
    <t>Geburtstag</t>
  </si>
  <si>
    <t>Alter</t>
  </si>
  <si>
    <t>Vorname</t>
  </si>
  <si>
    <t>Ort</t>
  </si>
  <si>
    <t>Tage bis GB</t>
  </si>
  <si>
    <t>Tage bis GB+1</t>
  </si>
  <si>
    <t>Alter - Jahr</t>
  </si>
  <si>
    <t>MMTT</t>
  </si>
  <si>
    <t>Achtung</t>
  </si>
  <si>
    <t>Fest - Alter</t>
  </si>
  <si>
    <t>Familienname</t>
  </si>
  <si>
    <t>Stadt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</si>
</sst>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right"/>
    </xf>
    <xf numFmtId="0" fontId="5" fillId="3" borderId="0" xfId="0" applyFont="1" applyFill="1" applyAlignment="1">
      <alignment/>
    </xf>
    <xf numFmtId="0" fontId="0" fillId="3" borderId="0" xfId="0" applyNumberFormat="1" applyFill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111"/>
  <dimension ref="A1:O133"/>
  <sheetViews>
    <sheetView showRowColHeaders="0" tabSelected="1" zoomScale="120" zoomScaleNormal="12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3" width="22.7109375" style="0" customWidth="1"/>
    <col min="4" max="4" width="18.7109375" style="2" customWidth="1"/>
    <col min="5" max="5" width="10.8515625" style="1" customWidth="1"/>
    <col min="6" max="7" width="13.28125" style="4" customWidth="1"/>
    <col min="8" max="8" width="14.57421875" style="5" customWidth="1"/>
    <col min="9" max="9" width="11.421875" style="6" customWidth="1"/>
    <col min="10" max="10" width="11.421875" style="15" hidden="1" customWidth="1"/>
    <col min="11" max="11" width="11.421875" style="6" customWidth="1"/>
    <col min="12" max="12" width="11.421875" style="0" hidden="1" customWidth="1"/>
    <col min="13" max="13" width="13.140625" style="0" hidden="1" customWidth="1"/>
    <col min="14" max="15" width="11.421875" style="0" hidden="1" customWidth="1"/>
    <col min="17" max="17" width="13.28125" style="0" customWidth="1"/>
  </cols>
  <sheetData>
    <row r="1" spans="1:15" ht="21.75" customHeight="1">
      <c r="A1" s="16">
        <v>0</v>
      </c>
      <c r="B1" s="8" t="s">
        <v>0</v>
      </c>
      <c r="C1" s="8" t="s">
        <v>3</v>
      </c>
      <c r="D1" s="9" t="s">
        <v>4</v>
      </c>
      <c r="E1" s="10" t="s">
        <v>1</v>
      </c>
      <c r="F1" s="11" t="s">
        <v>2</v>
      </c>
      <c r="G1" s="11" t="s">
        <v>5</v>
      </c>
      <c r="H1" s="12" t="s">
        <v>9</v>
      </c>
      <c r="I1" s="13" t="s">
        <v>8</v>
      </c>
      <c r="J1" s="14"/>
      <c r="K1" s="17"/>
      <c r="L1" t="s">
        <v>5</v>
      </c>
      <c r="M1" t="s">
        <v>6</v>
      </c>
      <c r="N1" s="3" t="s">
        <v>7</v>
      </c>
      <c r="O1" s="3" t="s">
        <v>10</v>
      </c>
    </row>
    <row r="2" spans="1:15" ht="12.75" customHeight="1">
      <c r="A2" s="8">
        <f aca="true" t="shared" si="0" ref="A2:A33">IF(B2&lt;&gt;"",A1+1,"")</f>
        <v>1</v>
      </c>
      <c r="B2" s="18" t="s">
        <v>0</v>
      </c>
      <c r="C2" s="18" t="s">
        <v>3</v>
      </c>
      <c r="D2" s="19" t="s">
        <v>4</v>
      </c>
      <c r="E2" s="20">
        <v>26146</v>
      </c>
      <c r="F2" s="7">
        <f aca="true" t="shared" si="1" ref="F2:F33">IF(E2&lt;&gt;"",IF(L2&gt;0,N2-1,N2),"")</f>
        <v>29</v>
      </c>
      <c r="G2" s="7">
        <f aca="true" t="shared" si="2" ref="G2:G33">IF(E2&lt;&gt;"",IF(L2&lt;0,M2,L2),"")</f>
        <v>46</v>
      </c>
      <c r="H2" s="5" t="str">
        <f aca="true" t="shared" si="3" ref="H2:H66">IF(E2&lt;&gt;"",IF(OR(MOD(O2,10)=0,AND(O2&gt;55,MOD(O2,5)=0)),"Rund!",""),"")</f>
        <v>Rund!</v>
      </c>
      <c r="I2" s="6" t="str">
        <f aca="true" t="shared" si="4" ref="I2:I33">IF(E2&lt;&gt;"",TEXT(E2,"MMTT;"),"")</f>
        <v>0801</v>
      </c>
      <c r="J2" s="15">
        <f aca="true" t="shared" si="5" ref="J2:J33">IF(I2&lt;&gt;"",1300-I2,1)</f>
        <v>499</v>
      </c>
      <c r="L2" s="2">
        <f aca="true" ca="1" t="shared" si="6" ref="L2:L33">DATE(YEAR(TODAY()),MONTH(E2),DAY(E2))-DATE(YEAR(TODAY()),MONTH(TODAY()),DAY(TODAY()))</f>
        <v>46</v>
      </c>
      <c r="M2">
        <f aca="true" ca="1" t="shared" si="7" ref="M2:M33">DATE(YEAR(TODAY())+1,MONTH(E2),DAY(E2))-DATE(YEAR(TODAY()),MONTH(TODAY()),DAY(TODAY()))</f>
        <v>411</v>
      </c>
      <c r="N2">
        <f aca="true" ca="1" t="shared" si="8" ref="N2:N33">YEAR(TODAY())-YEAR(E2)</f>
        <v>30</v>
      </c>
      <c r="O2">
        <f>IF(E2&lt;&gt;"",IF(L2&gt;0,N2,N2+1),"")</f>
        <v>30</v>
      </c>
    </row>
    <row r="3" spans="1:15" ht="12.75">
      <c r="A3" s="8">
        <f t="shared" si="0"/>
      </c>
      <c r="B3" s="18"/>
      <c r="C3" s="18"/>
      <c r="D3" s="18"/>
      <c r="E3" s="20"/>
      <c r="F3" s="7">
        <f t="shared" si="1"/>
      </c>
      <c r="G3" s="7">
        <f t="shared" si="2"/>
      </c>
      <c r="H3" s="5">
        <f t="shared" si="3"/>
      </c>
      <c r="I3" s="6">
        <f t="shared" si="4"/>
      </c>
      <c r="J3" s="15">
        <f t="shared" si="5"/>
        <v>1</v>
      </c>
      <c r="L3" s="2">
        <f ca="1" t="shared" si="6"/>
        <v>-167</v>
      </c>
      <c r="M3">
        <f ca="1" t="shared" si="7"/>
        <v>198</v>
      </c>
      <c r="N3">
        <f ca="1" t="shared" si="8"/>
        <v>101</v>
      </c>
      <c r="O3">
        <f aca="true" t="shared" si="9" ref="O3:O66">IF(E3&lt;&gt;"",IF(L3&gt;0,N3,N3+1),"")</f>
      </c>
    </row>
    <row r="4" spans="1:15" ht="12.75">
      <c r="A4" s="8">
        <f t="shared" si="0"/>
      </c>
      <c r="B4" s="18"/>
      <c r="C4" s="18"/>
      <c r="D4" s="18"/>
      <c r="E4" s="20"/>
      <c r="F4" s="7">
        <f t="shared" si="1"/>
      </c>
      <c r="G4" s="7">
        <f t="shared" si="2"/>
      </c>
      <c r="H4" s="5">
        <f t="shared" si="3"/>
      </c>
      <c r="I4" s="6">
        <f t="shared" si="4"/>
      </c>
      <c r="J4" s="15">
        <f t="shared" si="5"/>
        <v>1</v>
      </c>
      <c r="L4" s="2">
        <f ca="1" t="shared" si="6"/>
        <v>-167</v>
      </c>
      <c r="M4">
        <f ca="1" t="shared" si="7"/>
        <v>198</v>
      </c>
      <c r="N4">
        <f ca="1" t="shared" si="8"/>
        <v>101</v>
      </c>
      <c r="O4">
        <f t="shared" si="9"/>
      </c>
    </row>
    <row r="5" spans="1:15" ht="12.75">
      <c r="A5" s="8">
        <f t="shared" si="0"/>
      </c>
      <c r="B5" s="18"/>
      <c r="C5" s="18"/>
      <c r="D5" s="19"/>
      <c r="E5" s="20"/>
      <c r="F5" s="7">
        <f t="shared" si="1"/>
      </c>
      <c r="G5" s="7">
        <f t="shared" si="2"/>
      </c>
      <c r="H5" s="5">
        <f t="shared" si="3"/>
      </c>
      <c r="I5" s="6">
        <f t="shared" si="4"/>
      </c>
      <c r="J5" s="15">
        <f t="shared" si="5"/>
        <v>1</v>
      </c>
      <c r="L5" s="2">
        <f ca="1" t="shared" si="6"/>
        <v>-167</v>
      </c>
      <c r="M5">
        <f ca="1" t="shared" si="7"/>
        <v>198</v>
      </c>
      <c r="N5">
        <f ca="1" t="shared" si="8"/>
        <v>101</v>
      </c>
      <c r="O5">
        <f t="shared" si="9"/>
      </c>
    </row>
    <row r="6" spans="1:15" ht="12.75">
      <c r="A6" s="8">
        <f t="shared" si="0"/>
      </c>
      <c r="B6" s="18"/>
      <c r="C6" s="18"/>
      <c r="D6" s="19"/>
      <c r="E6" s="20"/>
      <c r="F6" s="7">
        <f t="shared" si="1"/>
      </c>
      <c r="G6" s="7">
        <f t="shared" si="2"/>
      </c>
      <c r="H6" s="5">
        <f t="shared" si="3"/>
      </c>
      <c r="I6" s="6">
        <f t="shared" si="4"/>
      </c>
      <c r="J6" s="15">
        <f t="shared" si="5"/>
        <v>1</v>
      </c>
      <c r="L6" s="2">
        <f ca="1" t="shared" si="6"/>
        <v>-167</v>
      </c>
      <c r="M6">
        <f ca="1" t="shared" si="7"/>
        <v>198</v>
      </c>
      <c r="N6">
        <f ca="1" t="shared" si="8"/>
        <v>101</v>
      </c>
      <c r="O6">
        <f t="shared" si="9"/>
      </c>
    </row>
    <row r="7" spans="1:15" ht="12.75">
      <c r="A7" s="8">
        <f t="shared" si="0"/>
      </c>
      <c r="B7" s="18"/>
      <c r="C7" s="18"/>
      <c r="D7" s="19"/>
      <c r="E7" s="20"/>
      <c r="F7" s="7">
        <f t="shared" si="1"/>
      </c>
      <c r="G7" s="7">
        <f t="shared" si="2"/>
      </c>
      <c r="H7" s="5">
        <f t="shared" si="3"/>
      </c>
      <c r="I7" s="6">
        <f t="shared" si="4"/>
      </c>
      <c r="J7" s="15">
        <f t="shared" si="5"/>
        <v>1</v>
      </c>
      <c r="L7" s="2">
        <f ca="1" t="shared" si="6"/>
        <v>-167</v>
      </c>
      <c r="M7">
        <f ca="1" t="shared" si="7"/>
        <v>198</v>
      </c>
      <c r="N7">
        <f ca="1" t="shared" si="8"/>
        <v>101</v>
      </c>
      <c r="O7">
        <f t="shared" si="9"/>
      </c>
    </row>
    <row r="8" spans="1:15" ht="12.75">
      <c r="A8" s="8">
        <f t="shared" si="0"/>
      </c>
      <c r="B8" s="18"/>
      <c r="C8" s="18"/>
      <c r="D8" s="18"/>
      <c r="E8" s="20"/>
      <c r="F8" s="7">
        <f t="shared" si="1"/>
      </c>
      <c r="G8" s="7">
        <f t="shared" si="2"/>
      </c>
      <c r="H8" s="5">
        <f t="shared" si="3"/>
      </c>
      <c r="I8" s="6">
        <f t="shared" si="4"/>
      </c>
      <c r="J8" s="15">
        <f t="shared" si="5"/>
        <v>1</v>
      </c>
      <c r="L8" s="2">
        <f ca="1" t="shared" si="6"/>
        <v>-167</v>
      </c>
      <c r="M8">
        <f ca="1" t="shared" si="7"/>
        <v>198</v>
      </c>
      <c r="N8">
        <f ca="1" t="shared" si="8"/>
        <v>101</v>
      </c>
      <c r="O8">
        <f t="shared" si="9"/>
      </c>
    </row>
    <row r="9" spans="1:15" ht="12.75">
      <c r="A9" s="8">
        <f t="shared" si="0"/>
      </c>
      <c r="B9" s="18"/>
      <c r="C9" s="18"/>
      <c r="D9" s="19"/>
      <c r="E9" s="20"/>
      <c r="F9" s="7">
        <f t="shared" si="1"/>
      </c>
      <c r="G9" s="7">
        <f t="shared" si="2"/>
      </c>
      <c r="H9" s="5">
        <f>IF(E9&lt;&gt;"",IF(OR(MOD(O9,10)=0,AND(O9&gt;55,MOD(O9,5)=0)),"Rund!",""),"")</f>
      </c>
      <c r="I9" s="6">
        <f t="shared" si="4"/>
      </c>
      <c r="J9" s="15">
        <f t="shared" si="5"/>
        <v>1</v>
      </c>
      <c r="L9" s="2">
        <f ca="1" t="shared" si="6"/>
        <v>-167</v>
      </c>
      <c r="M9">
        <f ca="1" t="shared" si="7"/>
        <v>198</v>
      </c>
      <c r="N9">
        <f ca="1" t="shared" si="8"/>
        <v>101</v>
      </c>
      <c r="O9">
        <f t="shared" si="9"/>
      </c>
    </row>
    <row r="10" spans="1:15" ht="12.75">
      <c r="A10" s="8">
        <f t="shared" si="0"/>
      </c>
      <c r="B10" s="18"/>
      <c r="C10" s="18"/>
      <c r="D10" s="19"/>
      <c r="E10" s="20"/>
      <c r="F10" s="7">
        <f t="shared" si="1"/>
      </c>
      <c r="G10" s="7">
        <f t="shared" si="2"/>
      </c>
      <c r="H10" s="5">
        <f t="shared" si="3"/>
      </c>
      <c r="I10" s="6">
        <f t="shared" si="4"/>
      </c>
      <c r="J10" s="15">
        <f t="shared" si="5"/>
        <v>1</v>
      </c>
      <c r="L10" s="2">
        <f ca="1" t="shared" si="6"/>
        <v>-167</v>
      </c>
      <c r="M10">
        <f ca="1" t="shared" si="7"/>
        <v>198</v>
      </c>
      <c r="N10">
        <f ca="1" t="shared" si="8"/>
        <v>101</v>
      </c>
      <c r="O10">
        <f t="shared" si="9"/>
      </c>
    </row>
    <row r="11" spans="1:15" ht="12.75">
      <c r="A11" s="8">
        <f t="shared" si="0"/>
      </c>
      <c r="B11" s="18"/>
      <c r="C11" s="18"/>
      <c r="D11" s="19"/>
      <c r="E11" s="20"/>
      <c r="F11" s="7">
        <f t="shared" si="1"/>
      </c>
      <c r="G11" s="7">
        <f t="shared" si="2"/>
      </c>
      <c r="H11" s="5">
        <f t="shared" si="3"/>
      </c>
      <c r="I11" s="6">
        <f t="shared" si="4"/>
      </c>
      <c r="J11" s="15">
        <f t="shared" si="5"/>
        <v>1</v>
      </c>
      <c r="L11" s="2">
        <f ca="1" t="shared" si="6"/>
        <v>-167</v>
      </c>
      <c r="M11">
        <f ca="1" t="shared" si="7"/>
        <v>198</v>
      </c>
      <c r="N11">
        <f ca="1" t="shared" si="8"/>
        <v>101</v>
      </c>
      <c r="O11">
        <f t="shared" si="9"/>
      </c>
    </row>
    <row r="12" spans="1:15" ht="12.75">
      <c r="A12" s="8">
        <f t="shared" si="0"/>
      </c>
      <c r="B12" s="18"/>
      <c r="C12" s="18"/>
      <c r="D12" s="19"/>
      <c r="E12" s="20"/>
      <c r="F12" s="7">
        <f t="shared" si="1"/>
      </c>
      <c r="G12" s="7">
        <f t="shared" si="2"/>
      </c>
      <c r="H12" s="5">
        <f t="shared" si="3"/>
      </c>
      <c r="I12" s="6">
        <f t="shared" si="4"/>
      </c>
      <c r="J12" s="15">
        <f t="shared" si="5"/>
        <v>1</v>
      </c>
      <c r="L12" s="2">
        <f ca="1" t="shared" si="6"/>
        <v>-167</v>
      </c>
      <c r="M12">
        <f ca="1" t="shared" si="7"/>
        <v>198</v>
      </c>
      <c r="N12">
        <f ca="1" t="shared" si="8"/>
        <v>101</v>
      </c>
      <c r="O12">
        <f t="shared" si="9"/>
      </c>
    </row>
    <row r="13" spans="1:15" ht="12.75">
      <c r="A13" s="8">
        <f t="shared" si="0"/>
      </c>
      <c r="B13" s="18"/>
      <c r="C13" s="18"/>
      <c r="D13" s="19"/>
      <c r="E13" s="20"/>
      <c r="F13" s="7">
        <f t="shared" si="1"/>
      </c>
      <c r="G13" s="7">
        <f t="shared" si="2"/>
      </c>
      <c r="H13" s="5">
        <f t="shared" si="3"/>
      </c>
      <c r="I13" s="6">
        <f t="shared" si="4"/>
      </c>
      <c r="J13" s="15">
        <f t="shared" si="5"/>
        <v>1</v>
      </c>
      <c r="L13" s="2">
        <f ca="1" t="shared" si="6"/>
        <v>-167</v>
      </c>
      <c r="M13">
        <f ca="1" t="shared" si="7"/>
        <v>198</v>
      </c>
      <c r="N13">
        <f ca="1" t="shared" si="8"/>
        <v>101</v>
      </c>
      <c r="O13">
        <f t="shared" si="9"/>
      </c>
    </row>
    <row r="14" spans="1:15" ht="12.75">
      <c r="A14" s="8">
        <f t="shared" si="0"/>
      </c>
      <c r="B14" s="18"/>
      <c r="C14" s="18"/>
      <c r="D14" s="19"/>
      <c r="E14" s="20"/>
      <c r="F14" s="7">
        <f t="shared" si="1"/>
      </c>
      <c r="G14" s="7">
        <f t="shared" si="2"/>
      </c>
      <c r="H14" s="5">
        <f t="shared" si="3"/>
      </c>
      <c r="I14" s="6">
        <f t="shared" si="4"/>
      </c>
      <c r="J14" s="15">
        <f t="shared" si="5"/>
        <v>1</v>
      </c>
      <c r="L14" s="2">
        <f ca="1" t="shared" si="6"/>
        <v>-167</v>
      </c>
      <c r="M14">
        <f ca="1" t="shared" si="7"/>
        <v>198</v>
      </c>
      <c r="N14">
        <f ca="1" t="shared" si="8"/>
        <v>101</v>
      </c>
      <c r="O14">
        <f t="shared" si="9"/>
      </c>
    </row>
    <row r="15" spans="1:15" ht="12.75">
      <c r="A15" s="8">
        <f t="shared" si="0"/>
      </c>
      <c r="B15" s="18"/>
      <c r="C15" s="18"/>
      <c r="D15" s="19"/>
      <c r="E15" s="20"/>
      <c r="F15" s="7">
        <f t="shared" si="1"/>
      </c>
      <c r="G15" s="7">
        <f t="shared" si="2"/>
      </c>
      <c r="H15" s="5">
        <f t="shared" si="3"/>
      </c>
      <c r="I15" s="6">
        <f t="shared" si="4"/>
      </c>
      <c r="J15" s="15">
        <f t="shared" si="5"/>
        <v>1</v>
      </c>
      <c r="L15" s="2">
        <f ca="1" t="shared" si="6"/>
        <v>-167</v>
      </c>
      <c r="M15">
        <f ca="1" t="shared" si="7"/>
        <v>198</v>
      </c>
      <c r="N15">
        <f ca="1" t="shared" si="8"/>
        <v>101</v>
      </c>
      <c r="O15">
        <f t="shared" si="9"/>
      </c>
    </row>
    <row r="16" spans="1:15" ht="12.75">
      <c r="A16" s="8">
        <f t="shared" si="0"/>
      </c>
      <c r="B16" s="18"/>
      <c r="C16" s="18"/>
      <c r="D16" s="18"/>
      <c r="E16" s="20"/>
      <c r="F16" s="7">
        <f t="shared" si="1"/>
      </c>
      <c r="G16" s="7">
        <f t="shared" si="2"/>
      </c>
      <c r="H16" s="5">
        <f t="shared" si="3"/>
      </c>
      <c r="I16" s="6">
        <f t="shared" si="4"/>
      </c>
      <c r="J16" s="15">
        <f t="shared" si="5"/>
        <v>1</v>
      </c>
      <c r="L16" s="2">
        <f ca="1" t="shared" si="6"/>
        <v>-167</v>
      </c>
      <c r="M16">
        <f ca="1" t="shared" si="7"/>
        <v>198</v>
      </c>
      <c r="N16">
        <f ca="1" t="shared" si="8"/>
        <v>101</v>
      </c>
      <c r="O16">
        <f t="shared" si="9"/>
      </c>
    </row>
    <row r="17" spans="1:15" ht="12.75">
      <c r="A17" s="8">
        <f t="shared" si="0"/>
      </c>
      <c r="B17" s="18"/>
      <c r="C17" s="18"/>
      <c r="D17" s="19"/>
      <c r="E17" s="20"/>
      <c r="F17" s="7">
        <f t="shared" si="1"/>
      </c>
      <c r="G17" s="7">
        <f t="shared" si="2"/>
      </c>
      <c r="H17" s="5">
        <f t="shared" si="3"/>
      </c>
      <c r="I17" s="6">
        <f t="shared" si="4"/>
      </c>
      <c r="J17" s="15">
        <f t="shared" si="5"/>
        <v>1</v>
      </c>
      <c r="L17" s="2">
        <f ca="1" t="shared" si="6"/>
        <v>-167</v>
      </c>
      <c r="M17">
        <f ca="1" t="shared" si="7"/>
        <v>198</v>
      </c>
      <c r="N17">
        <f ca="1" t="shared" si="8"/>
        <v>101</v>
      </c>
      <c r="O17">
        <f t="shared" si="9"/>
      </c>
    </row>
    <row r="18" spans="1:15" ht="12.75">
      <c r="A18" s="8">
        <f t="shared" si="0"/>
      </c>
      <c r="B18" s="18"/>
      <c r="C18" s="18"/>
      <c r="D18" s="19"/>
      <c r="E18" s="20"/>
      <c r="F18" s="7">
        <f t="shared" si="1"/>
      </c>
      <c r="G18" s="7">
        <f t="shared" si="2"/>
      </c>
      <c r="H18" s="5">
        <f t="shared" si="3"/>
      </c>
      <c r="I18" s="6">
        <f t="shared" si="4"/>
      </c>
      <c r="J18" s="15">
        <f t="shared" si="5"/>
        <v>1</v>
      </c>
      <c r="L18" s="2">
        <f ca="1" t="shared" si="6"/>
        <v>-167</v>
      </c>
      <c r="M18">
        <f ca="1" t="shared" si="7"/>
        <v>198</v>
      </c>
      <c r="N18">
        <f ca="1" t="shared" si="8"/>
        <v>101</v>
      </c>
      <c r="O18">
        <f t="shared" si="9"/>
      </c>
    </row>
    <row r="19" spans="1:15" ht="12.75">
      <c r="A19" s="8">
        <f t="shared" si="0"/>
      </c>
      <c r="B19" s="18"/>
      <c r="C19" s="18"/>
      <c r="D19" s="18"/>
      <c r="E19" s="20"/>
      <c r="F19" s="7">
        <f t="shared" si="1"/>
      </c>
      <c r="G19" s="7">
        <f t="shared" si="2"/>
      </c>
      <c r="H19" s="5">
        <f t="shared" si="3"/>
      </c>
      <c r="I19" s="6">
        <f t="shared" si="4"/>
      </c>
      <c r="J19" s="15">
        <f t="shared" si="5"/>
        <v>1</v>
      </c>
      <c r="L19" s="2">
        <f ca="1" t="shared" si="6"/>
        <v>-167</v>
      </c>
      <c r="M19">
        <f ca="1" t="shared" si="7"/>
        <v>198</v>
      </c>
      <c r="N19">
        <f ca="1" t="shared" si="8"/>
        <v>101</v>
      </c>
      <c r="O19">
        <f t="shared" si="9"/>
      </c>
    </row>
    <row r="20" spans="1:15" ht="12.75">
      <c r="A20" s="8">
        <f t="shared" si="0"/>
      </c>
      <c r="B20" s="18"/>
      <c r="C20" s="18"/>
      <c r="D20" s="19"/>
      <c r="E20" s="20"/>
      <c r="F20" s="7">
        <f t="shared" si="1"/>
      </c>
      <c r="G20" s="7">
        <f t="shared" si="2"/>
      </c>
      <c r="H20" s="5">
        <f t="shared" si="3"/>
      </c>
      <c r="I20" s="6">
        <f t="shared" si="4"/>
      </c>
      <c r="J20" s="15">
        <f t="shared" si="5"/>
        <v>1</v>
      </c>
      <c r="L20" s="2">
        <f ca="1" t="shared" si="6"/>
        <v>-167</v>
      </c>
      <c r="M20">
        <f ca="1" t="shared" si="7"/>
        <v>198</v>
      </c>
      <c r="N20">
        <f ca="1" t="shared" si="8"/>
        <v>101</v>
      </c>
      <c r="O20">
        <f t="shared" si="9"/>
      </c>
    </row>
    <row r="21" spans="1:15" ht="12.75">
      <c r="A21" s="8">
        <f t="shared" si="0"/>
      </c>
      <c r="B21" s="18"/>
      <c r="C21" s="18"/>
      <c r="D21" s="19"/>
      <c r="E21" s="20"/>
      <c r="F21" s="7">
        <f t="shared" si="1"/>
      </c>
      <c r="G21" s="7">
        <f t="shared" si="2"/>
      </c>
      <c r="H21" s="5">
        <f t="shared" si="3"/>
      </c>
      <c r="I21" s="6">
        <f t="shared" si="4"/>
      </c>
      <c r="J21" s="15">
        <f t="shared" si="5"/>
        <v>1</v>
      </c>
      <c r="L21" s="2">
        <f ca="1" t="shared" si="6"/>
        <v>-167</v>
      </c>
      <c r="M21">
        <f ca="1" t="shared" si="7"/>
        <v>198</v>
      </c>
      <c r="N21">
        <f ca="1" t="shared" si="8"/>
        <v>101</v>
      </c>
      <c r="O21">
        <f t="shared" si="9"/>
      </c>
    </row>
    <row r="22" spans="1:15" ht="12.75">
      <c r="A22" s="8">
        <f t="shared" si="0"/>
      </c>
      <c r="B22" s="18"/>
      <c r="C22" s="18"/>
      <c r="D22" s="19"/>
      <c r="E22" s="20"/>
      <c r="F22" s="7">
        <f t="shared" si="1"/>
      </c>
      <c r="G22" s="7">
        <f t="shared" si="2"/>
      </c>
      <c r="H22" s="5">
        <f t="shared" si="3"/>
      </c>
      <c r="I22" s="6">
        <f t="shared" si="4"/>
      </c>
      <c r="J22" s="15">
        <f t="shared" si="5"/>
        <v>1</v>
      </c>
      <c r="L22" s="2">
        <f ca="1" t="shared" si="6"/>
        <v>-167</v>
      </c>
      <c r="M22">
        <f ca="1" t="shared" si="7"/>
        <v>198</v>
      </c>
      <c r="N22">
        <f ca="1" t="shared" si="8"/>
        <v>101</v>
      </c>
      <c r="O22">
        <f t="shared" si="9"/>
      </c>
    </row>
    <row r="23" spans="1:15" ht="12.75">
      <c r="A23" s="8">
        <f t="shared" si="0"/>
      </c>
      <c r="B23" s="18"/>
      <c r="C23" s="18"/>
      <c r="D23" s="19"/>
      <c r="E23" s="20"/>
      <c r="F23" s="7">
        <f t="shared" si="1"/>
      </c>
      <c r="G23" s="7">
        <f t="shared" si="2"/>
      </c>
      <c r="H23" s="5">
        <f t="shared" si="3"/>
      </c>
      <c r="I23" s="6">
        <f t="shared" si="4"/>
      </c>
      <c r="J23" s="15">
        <f t="shared" si="5"/>
        <v>1</v>
      </c>
      <c r="K23"/>
      <c r="L23" s="2">
        <f ca="1" t="shared" si="6"/>
        <v>-167</v>
      </c>
      <c r="M23">
        <f ca="1" t="shared" si="7"/>
        <v>198</v>
      </c>
      <c r="N23">
        <f ca="1" t="shared" si="8"/>
        <v>101</v>
      </c>
      <c r="O23">
        <f t="shared" si="9"/>
      </c>
    </row>
    <row r="24" spans="1:15" ht="12.75">
      <c r="A24" s="8">
        <f t="shared" si="0"/>
      </c>
      <c r="B24" s="18"/>
      <c r="C24" s="18"/>
      <c r="D24" s="19"/>
      <c r="E24" s="20"/>
      <c r="F24" s="7">
        <f t="shared" si="1"/>
      </c>
      <c r="G24" s="7">
        <f t="shared" si="2"/>
      </c>
      <c r="H24" s="5">
        <f t="shared" si="3"/>
      </c>
      <c r="I24" s="6">
        <f t="shared" si="4"/>
      </c>
      <c r="J24" s="15">
        <f t="shared" si="5"/>
        <v>1</v>
      </c>
      <c r="K24"/>
      <c r="L24" s="2">
        <f ca="1" t="shared" si="6"/>
        <v>-167</v>
      </c>
      <c r="M24">
        <f ca="1" t="shared" si="7"/>
        <v>198</v>
      </c>
      <c r="N24">
        <f ca="1" t="shared" si="8"/>
        <v>101</v>
      </c>
      <c r="O24">
        <f t="shared" si="9"/>
      </c>
    </row>
    <row r="25" spans="1:15" ht="12.75">
      <c r="A25" s="8">
        <f t="shared" si="0"/>
      </c>
      <c r="B25" s="18"/>
      <c r="C25" s="18"/>
      <c r="D25" s="19"/>
      <c r="E25" s="20"/>
      <c r="F25" s="7">
        <f t="shared" si="1"/>
      </c>
      <c r="G25" s="7">
        <f t="shared" si="2"/>
      </c>
      <c r="H25" s="5">
        <f t="shared" si="3"/>
      </c>
      <c r="I25" s="6">
        <f t="shared" si="4"/>
      </c>
      <c r="J25" s="15">
        <f t="shared" si="5"/>
        <v>1</v>
      </c>
      <c r="K25"/>
      <c r="L25" s="2">
        <f ca="1" t="shared" si="6"/>
        <v>-167</v>
      </c>
      <c r="M25">
        <f ca="1" t="shared" si="7"/>
        <v>198</v>
      </c>
      <c r="N25">
        <f ca="1" t="shared" si="8"/>
        <v>101</v>
      </c>
      <c r="O25">
        <f t="shared" si="9"/>
      </c>
    </row>
    <row r="26" spans="1:15" ht="12.75">
      <c r="A26" s="8">
        <f t="shared" si="0"/>
      </c>
      <c r="B26" s="18"/>
      <c r="C26" s="18"/>
      <c r="D26" s="19"/>
      <c r="E26" s="20"/>
      <c r="F26" s="7">
        <f t="shared" si="1"/>
      </c>
      <c r="G26" s="7">
        <f t="shared" si="2"/>
      </c>
      <c r="H26" s="5">
        <f t="shared" si="3"/>
      </c>
      <c r="I26" s="6">
        <f t="shared" si="4"/>
      </c>
      <c r="J26" s="15">
        <f t="shared" si="5"/>
        <v>1</v>
      </c>
      <c r="K26"/>
      <c r="L26" s="2">
        <f ca="1" t="shared" si="6"/>
        <v>-167</v>
      </c>
      <c r="M26">
        <f ca="1" t="shared" si="7"/>
        <v>198</v>
      </c>
      <c r="N26">
        <f ca="1" t="shared" si="8"/>
        <v>101</v>
      </c>
      <c r="O26">
        <f t="shared" si="9"/>
      </c>
    </row>
    <row r="27" spans="1:15" ht="12.75">
      <c r="A27" s="8">
        <f t="shared" si="0"/>
      </c>
      <c r="B27" s="18"/>
      <c r="C27" s="18"/>
      <c r="D27" s="19"/>
      <c r="E27" s="20"/>
      <c r="F27" s="7">
        <f t="shared" si="1"/>
      </c>
      <c r="G27" s="7">
        <f t="shared" si="2"/>
      </c>
      <c r="H27" s="5">
        <f t="shared" si="3"/>
      </c>
      <c r="I27" s="6">
        <f t="shared" si="4"/>
      </c>
      <c r="J27" s="15">
        <f t="shared" si="5"/>
        <v>1</v>
      </c>
      <c r="K27"/>
      <c r="L27" s="2">
        <f ca="1" t="shared" si="6"/>
        <v>-167</v>
      </c>
      <c r="M27">
        <f ca="1" t="shared" si="7"/>
        <v>198</v>
      </c>
      <c r="N27">
        <f ca="1" t="shared" si="8"/>
        <v>101</v>
      </c>
      <c r="O27">
        <f t="shared" si="9"/>
      </c>
    </row>
    <row r="28" spans="1:15" ht="12.75">
      <c r="A28" s="8">
        <f t="shared" si="0"/>
      </c>
      <c r="B28" s="18"/>
      <c r="C28" s="18"/>
      <c r="D28" s="19"/>
      <c r="E28" s="20"/>
      <c r="F28" s="7">
        <f t="shared" si="1"/>
      </c>
      <c r="G28" s="7">
        <f t="shared" si="2"/>
      </c>
      <c r="H28" s="5">
        <f t="shared" si="3"/>
      </c>
      <c r="I28" s="6">
        <f t="shared" si="4"/>
      </c>
      <c r="J28" s="15">
        <f t="shared" si="5"/>
        <v>1</v>
      </c>
      <c r="K28"/>
      <c r="L28" s="2">
        <f ca="1" t="shared" si="6"/>
        <v>-167</v>
      </c>
      <c r="M28">
        <f ca="1" t="shared" si="7"/>
        <v>198</v>
      </c>
      <c r="N28">
        <f ca="1" t="shared" si="8"/>
        <v>101</v>
      </c>
      <c r="O28">
        <f t="shared" si="9"/>
      </c>
    </row>
    <row r="29" spans="1:15" ht="12.75">
      <c r="A29" s="8">
        <f t="shared" si="0"/>
      </c>
      <c r="B29" s="18"/>
      <c r="C29" s="18"/>
      <c r="D29" s="19"/>
      <c r="E29" s="20"/>
      <c r="F29" s="7">
        <f t="shared" si="1"/>
      </c>
      <c r="G29" s="7">
        <f t="shared" si="2"/>
      </c>
      <c r="H29" s="5">
        <f t="shared" si="3"/>
      </c>
      <c r="I29" s="6">
        <f t="shared" si="4"/>
      </c>
      <c r="J29" s="15">
        <f t="shared" si="5"/>
        <v>1</v>
      </c>
      <c r="K29"/>
      <c r="L29" s="2">
        <f ca="1" t="shared" si="6"/>
        <v>-167</v>
      </c>
      <c r="M29">
        <f ca="1" t="shared" si="7"/>
        <v>198</v>
      </c>
      <c r="N29">
        <f ca="1" t="shared" si="8"/>
        <v>101</v>
      </c>
      <c r="O29">
        <f t="shared" si="9"/>
      </c>
    </row>
    <row r="30" spans="1:15" ht="12.75">
      <c r="A30" s="8">
        <f t="shared" si="0"/>
      </c>
      <c r="B30" s="18"/>
      <c r="C30" s="18"/>
      <c r="D30" s="18"/>
      <c r="E30" s="20"/>
      <c r="F30" s="7">
        <f t="shared" si="1"/>
      </c>
      <c r="G30" s="7">
        <f t="shared" si="2"/>
      </c>
      <c r="H30" s="5">
        <f t="shared" si="3"/>
      </c>
      <c r="I30" s="6">
        <f t="shared" si="4"/>
      </c>
      <c r="J30" s="15">
        <f t="shared" si="5"/>
        <v>1</v>
      </c>
      <c r="K30"/>
      <c r="L30" s="2">
        <f ca="1" t="shared" si="6"/>
        <v>-167</v>
      </c>
      <c r="M30">
        <f ca="1" t="shared" si="7"/>
        <v>198</v>
      </c>
      <c r="N30">
        <f ca="1" t="shared" si="8"/>
        <v>101</v>
      </c>
      <c r="O30">
        <f t="shared" si="9"/>
      </c>
    </row>
    <row r="31" spans="1:15" ht="12.75">
      <c r="A31" s="8">
        <f t="shared" si="0"/>
      </c>
      <c r="B31" s="18"/>
      <c r="C31" s="18"/>
      <c r="D31" s="19"/>
      <c r="E31" s="20"/>
      <c r="F31" s="7">
        <f t="shared" si="1"/>
      </c>
      <c r="G31" s="7">
        <f t="shared" si="2"/>
      </c>
      <c r="H31" s="5">
        <f t="shared" si="3"/>
      </c>
      <c r="I31" s="6">
        <f t="shared" si="4"/>
      </c>
      <c r="J31" s="15">
        <f t="shared" si="5"/>
        <v>1</v>
      </c>
      <c r="K31"/>
      <c r="L31" s="2">
        <f ca="1" t="shared" si="6"/>
        <v>-167</v>
      </c>
      <c r="M31">
        <f ca="1" t="shared" si="7"/>
        <v>198</v>
      </c>
      <c r="N31">
        <f ca="1" t="shared" si="8"/>
        <v>101</v>
      </c>
      <c r="O31">
        <f t="shared" si="9"/>
      </c>
    </row>
    <row r="32" spans="1:15" ht="12.75">
      <c r="A32" s="8">
        <f t="shared" si="0"/>
      </c>
      <c r="B32" s="18"/>
      <c r="C32" s="18"/>
      <c r="D32" s="18"/>
      <c r="E32" s="20"/>
      <c r="F32" s="7">
        <f t="shared" si="1"/>
      </c>
      <c r="G32" s="7">
        <f t="shared" si="2"/>
      </c>
      <c r="H32" s="5">
        <f t="shared" si="3"/>
      </c>
      <c r="I32" s="6">
        <f t="shared" si="4"/>
      </c>
      <c r="J32" s="15">
        <f t="shared" si="5"/>
        <v>1</v>
      </c>
      <c r="K32"/>
      <c r="L32" s="2">
        <f ca="1" t="shared" si="6"/>
        <v>-167</v>
      </c>
      <c r="M32">
        <f ca="1" t="shared" si="7"/>
        <v>198</v>
      </c>
      <c r="N32">
        <f ca="1" t="shared" si="8"/>
        <v>101</v>
      </c>
      <c r="O32">
        <f t="shared" si="9"/>
      </c>
    </row>
    <row r="33" spans="1:15" ht="12.75">
      <c r="A33" s="8">
        <f t="shared" si="0"/>
      </c>
      <c r="B33" s="18"/>
      <c r="C33" s="18"/>
      <c r="D33" s="19"/>
      <c r="E33" s="20"/>
      <c r="F33" s="7">
        <f t="shared" si="1"/>
      </c>
      <c r="G33" s="7">
        <f t="shared" si="2"/>
      </c>
      <c r="H33" s="5">
        <f t="shared" si="3"/>
      </c>
      <c r="I33" s="6">
        <f t="shared" si="4"/>
      </c>
      <c r="J33" s="15">
        <f t="shared" si="5"/>
        <v>1</v>
      </c>
      <c r="K33"/>
      <c r="L33" s="2">
        <f ca="1" t="shared" si="6"/>
        <v>-167</v>
      </c>
      <c r="M33">
        <f ca="1" t="shared" si="7"/>
        <v>198</v>
      </c>
      <c r="N33">
        <f ca="1" t="shared" si="8"/>
        <v>101</v>
      </c>
      <c r="O33">
        <f t="shared" si="9"/>
      </c>
    </row>
    <row r="34" spans="1:15" ht="12.75">
      <c r="A34" s="8">
        <f aca="true" t="shared" si="10" ref="A34:A65">IF(B34&lt;&gt;"",A33+1,"")</f>
      </c>
      <c r="B34" s="18"/>
      <c r="C34" s="18"/>
      <c r="D34" s="18"/>
      <c r="E34" s="20"/>
      <c r="F34" s="7">
        <f aca="true" t="shared" si="11" ref="F34:F65">IF(E34&lt;&gt;"",IF(L34&gt;0,N34-1,N34),"")</f>
      </c>
      <c r="G34" s="7">
        <f aca="true" t="shared" si="12" ref="G34:G65">IF(E34&lt;&gt;"",IF(L34&lt;0,M34,L34),"")</f>
      </c>
      <c r="H34" s="5">
        <f t="shared" si="3"/>
      </c>
      <c r="I34" s="6">
        <f aca="true" t="shared" si="13" ref="I34:I65">IF(E34&lt;&gt;"",TEXT(E34,"MMTT;"),"")</f>
      </c>
      <c r="J34" s="15">
        <f aca="true" t="shared" si="14" ref="J34:J65">IF(I34&lt;&gt;"",1300-I34,1)</f>
        <v>1</v>
      </c>
      <c r="K34"/>
      <c r="L34" s="2">
        <f aca="true" ca="1" t="shared" si="15" ref="L34:L65">DATE(YEAR(TODAY()),MONTH(E34),DAY(E34))-DATE(YEAR(TODAY()),MONTH(TODAY()),DAY(TODAY()))</f>
        <v>-167</v>
      </c>
      <c r="M34">
        <f aca="true" ca="1" t="shared" si="16" ref="M34:M65">DATE(YEAR(TODAY())+1,MONTH(E34),DAY(E34))-DATE(YEAR(TODAY()),MONTH(TODAY()),DAY(TODAY()))</f>
        <v>198</v>
      </c>
      <c r="N34">
        <f aca="true" ca="1" t="shared" si="17" ref="N34:N65">YEAR(TODAY())-YEAR(E34)</f>
        <v>101</v>
      </c>
      <c r="O34">
        <f t="shared" si="9"/>
      </c>
    </row>
    <row r="35" spans="1:15" ht="12.75">
      <c r="A35" s="8">
        <f t="shared" si="10"/>
      </c>
      <c r="B35" s="18"/>
      <c r="C35" s="18"/>
      <c r="D35" s="19"/>
      <c r="E35" s="20"/>
      <c r="F35" s="7">
        <f t="shared" si="11"/>
      </c>
      <c r="G35" s="7">
        <f t="shared" si="12"/>
      </c>
      <c r="H35" s="5">
        <f t="shared" si="3"/>
      </c>
      <c r="I35" s="6">
        <f t="shared" si="13"/>
      </c>
      <c r="J35" s="15">
        <f t="shared" si="14"/>
        <v>1</v>
      </c>
      <c r="K35"/>
      <c r="L35" s="2">
        <f ca="1" t="shared" si="15"/>
        <v>-167</v>
      </c>
      <c r="M35">
        <f ca="1" t="shared" si="16"/>
        <v>198</v>
      </c>
      <c r="N35">
        <f ca="1" t="shared" si="17"/>
        <v>101</v>
      </c>
      <c r="O35">
        <f t="shared" si="9"/>
      </c>
    </row>
    <row r="36" spans="1:15" ht="12.75">
      <c r="A36" s="8">
        <f t="shared" si="10"/>
      </c>
      <c r="B36" s="18"/>
      <c r="C36" s="18"/>
      <c r="D36" s="18"/>
      <c r="E36" s="20"/>
      <c r="F36" s="7">
        <f t="shared" si="11"/>
      </c>
      <c r="G36" s="7">
        <f t="shared" si="12"/>
      </c>
      <c r="H36" s="5">
        <f t="shared" si="3"/>
      </c>
      <c r="I36" s="6">
        <f t="shared" si="13"/>
      </c>
      <c r="J36" s="15">
        <f t="shared" si="14"/>
        <v>1</v>
      </c>
      <c r="K36"/>
      <c r="L36" s="2">
        <f ca="1" t="shared" si="15"/>
        <v>-167</v>
      </c>
      <c r="M36">
        <f ca="1" t="shared" si="16"/>
        <v>198</v>
      </c>
      <c r="N36">
        <f ca="1" t="shared" si="17"/>
        <v>101</v>
      </c>
      <c r="O36">
        <f t="shared" si="9"/>
      </c>
    </row>
    <row r="37" spans="1:15" ht="12.75">
      <c r="A37" s="8">
        <f t="shared" si="10"/>
      </c>
      <c r="B37" s="18"/>
      <c r="C37" s="18"/>
      <c r="D37" s="18"/>
      <c r="E37" s="20"/>
      <c r="F37" s="7">
        <f t="shared" si="11"/>
      </c>
      <c r="G37" s="7">
        <f t="shared" si="12"/>
      </c>
      <c r="H37" s="5">
        <f t="shared" si="3"/>
      </c>
      <c r="I37" s="6">
        <f t="shared" si="13"/>
      </c>
      <c r="J37" s="15">
        <f t="shared" si="14"/>
        <v>1</v>
      </c>
      <c r="K37"/>
      <c r="L37" s="2">
        <f ca="1" t="shared" si="15"/>
        <v>-167</v>
      </c>
      <c r="M37">
        <f ca="1" t="shared" si="16"/>
        <v>198</v>
      </c>
      <c r="N37">
        <f ca="1" t="shared" si="17"/>
        <v>101</v>
      </c>
      <c r="O37">
        <f t="shared" si="9"/>
      </c>
    </row>
    <row r="38" spans="1:15" ht="12.75">
      <c r="A38" s="8">
        <f t="shared" si="10"/>
      </c>
      <c r="B38" s="18"/>
      <c r="C38" s="18"/>
      <c r="D38" s="18"/>
      <c r="E38" s="20"/>
      <c r="F38" s="7">
        <f t="shared" si="11"/>
      </c>
      <c r="G38" s="7">
        <f t="shared" si="12"/>
      </c>
      <c r="H38" s="5">
        <f t="shared" si="3"/>
      </c>
      <c r="I38" s="6">
        <f t="shared" si="13"/>
      </c>
      <c r="J38" s="15">
        <f t="shared" si="14"/>
        <v>1</v>
      </c>
      <c r="K38" s="2"/>
      <c r="L38" s="2">
        <f ca="1" t="shared" si="15"/>
        <v>-167</v>
      </c>
      <c r="M38">
        <f ca="1" t="shared" si="16"/>
        <v>198</v>
      </c>
      <c r="N38">
        <f ca="1" t="shared" si="17"/>
        <v>101</v>
      </c>
      <c r="O38">
        <f t="shared" si="9"/>
      </c>
    </row>
    <row r="39" spans="1:15" ht="12.75">
      <c r="A39" s="8">
        <f t="shared" si="10"/>
      </c>
      <c r="B39" s="18"/>
      <c r="C39" s="18"/>
      <c r="D39" s="18"/>
      <c r="E39" s="20"/>
      <c r="F39" s="7">
        <f t="shared" si="11"/>
      </c>
      <c r="G39" s="7">
        <f t="shared" si="12"/>
      </c>
      <c r="H39" s="5">
        <f t="shared" si="3"/>
      </c>
      <c r="I39" s="6">
        <f t="shared" si="13"/>
      </c>
      <c r="J39" s="15">
        <f t="shared" si="14"/>
        <v>1</v>
      </c>
      <c r="L39" s="2">
        <f ca="1" t="shared" si="15"/>
        <v>-167</v>
      </c>
      <c r="M39">
        <f ca="1" t="shared" si="16"/>
        <v>198</v>
      </c>
      <c r="N39">
        <f ca="1" t="shared" si="17"/>
        <v>101</v>
      </c>
      <c r="O39">
        <f t="shared" si="9"/>
      </c>
    </row>
    <row r="40" spans="1:15" ht="12.75">
      <c r="A40" s="8">
        <f t="shared" si="10"/>
      </c>
      <c r="B40" s="18"/>
      <c r="C40" s="18"/>
      <c r="D40" s="19"/>
      <c r="E40" s="20"/>
      <c r="F40" s="7">
        <f t="shared" si="11"/>
      </c>
      <c r="G40" s="7">
        <f t="shared" si="12"/>
      </c>
      <c r="H40" s="5">
        <f t="shared" si="3"/>
      </c>
      <c r="I40" s="6">
        <f t="shared" si="13"/>
      </c>
      <c r="J40" s="15">
        <f t="shared" si="14"/>
        <v>1</v>
      </c>
      <c r="L40" s="2">
        <f ca="1" t="shared" si="15"/>
        <v>-167</v>
      </c>
      <c r="M40">
        <f ca="1" t="shared" si="16"/>
        <v>198</v>
      </c>
      <c r="N40">
        <f ca="1" t="shared" si="17"/>
        <v>101</v>
      </c>
      <c r="O40">
        <f t="shared" si="9"/>
      </c>
    </row>
    <row r="41" spans="1:15" ht="12.75">
      <c r="A41" s="8">
        <f t="shared" si="10"/>
      </c>
      <c r="B41" s="18"/>
      <c r="C41" s="18"/>
      <c r="D41" s="19"/>
      <c r="E41" s="20"/>
      <c r="F41" s="7">
        <f t="shared" si="11"/>
      </c>
      <c r="G41" s="7">
        <f t="shared" si="12"/>
      </c>
      <c r="H41" s="5">
        <f t="shared" si="3"/>
      </c>
      <c r="I41" s="6">
        <f t="shared" si="13"/>
      </c>
      <c r="J41" s="15">
        <f t="shared" si="14"/>
        <v>1</v>
      </c>
      <c r="L41" s="2">
        <f ca="1" t="shared" si="15"/>
        <v>-167</v>
      </c>
      <c r="M41">
        <f ca="1" t="shared" si="16"/>
        <v>198</v>
      </c>
      <c r="N41">
        <f ca="1" t="shared" si="17"/>
        <v>101</v>
      </c>
      <c r="O41">
        <f t="shared" si="9"/>
      </c>
    </row>
    <row r="42" spans="1:15" ht="12.75">
      <c r="A42" s="8">
        <f t="shared" si="10"/>
      </c>
      <c r="B42" s="18"/>
      <c r="C42" s="18"/>
      <c r="D42" s="19"/>
      <c r="E42" s="20"/>
      <c r="F42" s="7">
        <f t="shared" si="11"/>
      </c>
      <c r="G42" s="7">
        <f t="shared" si="12"/>
      </c>
      <c r="H42" s="5">
        <f t="shared" si="3"/>
      </c>
      <c r="I42" s="6">
        <f t="shared" si="13"/>
      </c>
      <c r="J42" s="15">
        <f t="shared" si="14"/>
        <v>1</v>
      </c>
      <c r="L42" s="2">
        <f ca="1" t="shared" si="15"/>
        <v>-167</v>
      </c>
      <c r="M42">
        <f ca="1" t="shared" si="16"/>
        <v>198</v>
      </c>
      <c r="N42">
        <f ca="1" t="shared" si="17"/>
        <v>101</v>
      </c>
      <c r="O42">
        <f t="shared" si="9"/>
      </c>
    </row>
    <row r="43" spans="1:15" ht="12.75">
      <c r="A43" s="8">
        <f t="shared" si="10"/>
      </c>
      <c r="B43" s="18"/>
      <c r="C43" s="18"/>
      <c r="D43" s="18"/>
      <c r="E43" s="20"/>
      <c r="F43" s="7">
        <f t="shared" si="11"/>
      </c>
      <c r="G43" s="7">
        <f t="shared" si="12"/>
      </c>
      <c r="H43" s="5">
        <f t="shared" si="3"/>
      </c>
      <c r="I43" s="6">
        <f t="shared" si="13"/>
      </c>
      <c r="J43" s="15">
        <f t="shared" si="14"/>
        <v>1</v>
      </c>
      <c r="L43" s="2">
        <f ca="1" t="shared" si="15"/>
        <v>-167</v>
      </c>
      <c r="M43">
        <f ca="1" t="shared" si="16"/>
        <v>198</v>
      </c>
      <c r="N43">
        <f ca="1" t="shared" si="17"/>
        <v>101</v>
      </c>
      <c r="O43">
        <f t="shared" si="9"/>
      </c>
    </row>
    <row r="44" spans="1:15" ht="12.75">
      <c r="A44" s="8">
        <f t="shared" si="10"/>
      </c>
      <c r="B44" s="18"/>
      <c r="C44" s="18"/>
      <c r="D44" s="19"/>
      <c r="E44" s="20"/>
      <c r="F44" s="7">
        <f t="shared" si="11"/>
      </c>
      <c r="G44" s="7">
        <f t="shared" si="12"/>
      </c>
      <c r="H44" s="5">
        <f t="shared" si="3"/>
      </c>
      <c r="I44" s="6">
        <f t="shared" si="13"/>
      </c>
      <c r="J44" s="15">
        <f t="shared" si="14"/>
        <v>1</v>
      </c>
      <c r="L44" s="2">
        <f ca="1" t="shared" si="15"/>
        <v>-167</v>
      </c>
      <c r="M44">
        <f ca="1" t="shared" si="16"/>
        <v>198</v>
      </c>
      <c r="N44">
        <f ca="1" t="shared" si="17"/>
        <v>101</v>
      </c>
      <c r="O44">
        <f t="shared" si="9"/>
      </c>
    </row>
    <row r="45" spans="1:15" ht="12.75">
      <c r="A45" s="8">
        <f t="shared" si="10"/>
      </c>
      <c r="B45" s="18"/>
      <c r="C45" s="18"/>
      <c r="D45" s="18"/>
      <c r="E45" s="20"/>
      <c r="F45" s="7">
        <f t="shared" si="11"/>
      </c>
      <c r="G45" s="7">
        <f t="shared" si="12"/>
      </c>
      <c r="H45" s="5">
        <f t="shared" si="3"/>
      </c>
      <c r="I45" s="6">
        <f t="shared" si="13"/>
      </c>
      <c r="J45" s="15">
        <f t="shared" si="14"/>
        <v>1</v>
      </c>
      <c r="L45" s="2">
        <f ca="1" t="shared" si="15"/>
        <v>-167</v>
      </c>
      <c r="M45">
        <f ca="1" t="shared" si="16"/>
        <v>198</v>
      </c>
      <c r="N45">
        <f ca="1" t="shared" si="17"/>
        <v>101</v>
      </c>
      <c r="O45">
        <f t="shared" si="9"/>
      </c>
    </row>
    <row r="46" spans="1:15" ht="12.75">
      <c r="A46" s="8">
        <f t="shared" si="10"/>
      </c>
      <c r="B46" s="18"/>
      <c r="C46" s="18"/>
      <c r="D46" s="18"/>
      <c r="E46" s="20"/>
      <c r="F46" s="7">
        <f t="shared" si="11"/>
      </c>
      <c r="G46" s="7">
        <f t="shared" si="12"/>
      </c>
      <c r="H46" s="5">
        <f t="shared" si="3"/>
      </c>
      <c r="I46" s="6">
        <f t="shared" si="13"/>
      </c>
      <c r="J46" s="15">
        <f t="shared" si="14"/>
        <v>1</v>
      </c>
      <c r="L46" s="2">
        <f ca="1" t="shared" si="15"/>
        <v>-167</v>
      </c>
      <c r="M46">
        <f ca="1" t="shared" si="16"/>
        <v>198</v>
      </c>
      <c r="N46">
        <f ca="1" t="shared" si="17"/>
        <v>101</v>
      </c>
      <c r="O46">
        <f t="shared" si="9"/>
      </c>
    </row>
    <row r="47" spans="1:15" ht="12.75">
      <c r="A47" s="8">
        <f t="shared" si="10"/>
      </c>
      <c r="B47" s="18"/>
      <c r="C47" s="18"/>
      <c r="D47" s="19"/>
      <c r="E47" s="20"/>
      <c r="F47" s="7">
        <f t="shared" si="11"/>
      </c>
      <c r="G47" s="7">
        <f t="shared" si="12"/>
      </c>
      <c r="H47" s="5">
        <f t="shared" si="3"/>
      </c>
      <c r="I47" s="6">
        <f t="shared" si="13"/>
      </c>
      <c r="J47" s="15">
        <f t="shared" si="14"/>
        <v>1</v>
      </c>
      <c r="L47" s="2">
        <f ca="1" t="shared" si="15"/>
        <v>-167</v>
      </c>
      <c r="M47">
        <f ca="1" t="shared" si="16"/>
        <v>198</v>
      </c>
      <c r="N47">
        <f ca="1" t="shared" si="17"/>
        <v>101</v>
      </c>
      <c r="O47">
        <f t="shared" si="9"/>
      </c>
    </row>
    <row r="48" spans="1:15" ht="12.75">
      <c r="A48" s="8">
        <f t="shared" si="10"/>
      </c>
      <c r="B48" s="18"/>
      <c r="C48" s="18"/>
      <c r="D48" s="19"/>
      <c r="E48" s="20"/>
      <c r="F48" s="7">
        <f t="shared" si="11"/>
      </c>
      <c r="G48" s="7">
        <f t="shared" si="12"/>
      </c>
      <c r="H48" s="5">
        <f t="shared" si="3"/>
      </c>
      <c r="I48" s="6">
        <f t="shared" si="13"/>
      </c>
      <c r="J48" s="15">
        <f t="shared" si="14"/>
        <v>1</v>
      </c>
      <c r="L48" s="2">
        <f ca="1" t="shared" si="15"/>
        <v>-167</v>
      </c>
      <c r="M48">
        <f ca="1" t="shared" si="16"/>
        <v>198</v>
      </c>
      <c r="N48">
        <f ca="1" t="shared" si="17"/>
        <v>101</v>
      </c>
      <c r="O48">
        <f t="shared" si="9"/>
      </c>
    </row>
    <row r="49" spans="1:15" ht="12.75">
      <c r="A49" s="8">
        <f t="shared" si="10"/>
      </c>
      <c r="B49" s="18"/>
      <c r="C49" s="18"/>
      <c r="D49" s="18"/>
      <c r="E49" s="20"/>
      <c r="F49" s="7">
        <f t="shared" si="11"/>
      </c>
      <c r="G49" s="7">
        <f t="shared" si="12"/>
      </c>
      <c r="H49" s="5">
        <f t="shared" si="3"/>
      </c>
      <c r="I49" s="6">
        <f t="shared" si="13"/>
      </c>
      <c r="J49" s="15">
        <f t="shared" si="14"/>
        <v>1</v>
      </c>
      <c r="L49" s="2">
        <f ca="1" t="shared" si="15"/>
        <v>-167</v>
      </c>
      <c r="M49">
        <f ca="1" t="shared" si="16"/>
        <v>198</v>
      </c>
      <c r="N49">
        <f ca="1" t="shared" si="17"/>
        <v>101</v>
      </c>
      <c r="O49">
        <f t="shared" si="9"/>
      </c>
    </row>
    <row r="50" spans="1:15" ht="12.75">
      <c r="A50" s="8">
        <f t="shared" si="10"/>
      </c>
      <c r="B50" s="18"/>
      <c r="C50" s="18"/>
      <c r="D50" s="19"/>
      <c r="E50" s="20"/>
      <c r="F50" s="7">
        <f t="shared" si="11"/>
      </c>
      <c r="G50" s="7">
        <f t="shared" si="12"/>
      </c>
      <c r="H50" s="5">
        <f t="shared" si="3"/>
      </c>
      <c r="I50" s="6">
        <f t="shared" si="13"/>
      </c>
      <c r="J50" s="15">
        <f t="shared" si="14"/>
        <v>1</v>
      </c>
      <c r="L50" s="2">
        <f ca="1" t="shared" si="15"/>
        <v>-167</v>
      </c>
      <c r="M50">
        <f ca="1" t="shared" si="16"/>
        <v>198</v>
      </c>
      <c r="N50">
        <f ca="1" t="shared" si="17"/>
        <v>101</v>
      </c>
      <c r="O50">
        <f t="shared" si="9"/>
      </c>
    </row>
    <row r="51" spans="1:15" ht="12.75">
      <c r="A51" s="8">
        <f t="shared" si="10"/>
      </c>
      <c r="B51" s="18"/>
      <c r="C51" s="18"/>
      <c r="D51" s="19"/>
      <c r="E51" s="20"/>
      <c r="F51" s="7">
        <f t="shared" si="11"/>
      </c>
      <c r="G51" s="7">
        <f t="shared" si="12"/>
      </c>
      <c r="H51" s="5">
        <f t="shared" si="3"/>
      </c>
      <c r="I51" s="6">
        <f t="shared" si="13"/>
      </c>
      <c r="J51" s="15">
        <f t="shared" si="14"/>
        <v>1</v>
      </c>
      <c r="L51" s="2">
        <f ca="1" t="shared" si="15"/>
        <v>-167</v>
      </c>
      <c r="M51">
        <f ca="1" t="shared" si="16"/>
        <v>198</v>
      </c>
      <c r="N51">
        <f ca="1" t="shared" si="17"/>
        <v>101</v>
      </c>
      <c r="O51">
        <f t="shared" si="9"/>
      </c>
    </row>
    <row r="52" spans="1:15" ht="12.75">
      <c r="A52" s="8">
        <f t="shared" si="10"/>
      </c>
      <c r="B52" s="18"/>
      <c r="C52" s="18"/>
      <c r="D52" s="19"/>
      <c r="E52" s="20"/>
      <c r="F52" s="7">
        <f t="shared" si="11"/>
      </c>
      <c r="G52" s="7">
        <f t="shared" si="12"/>
      </c>
      <c r="H52" s="5">
        <f t="shared" si="3"/>
      </c>
      <c r="I52" s="6">
        <f t="shared" si="13"/>
      </c>
      <c r="J52" s="15">
        <f t="shared" si="14"/>
        <v>1</v>
      </c>
      <c r="L52" s="2">
        <f ca="1" t="shared" si="15"/>
        <v>-167</v>
      </c>
      <c r="M52">
        <f ca="1" t="shared" si="16"/>
        <v>198</v>
      </c>
      <c r="N52">
        <f ca="1" t="shared" si="17"/>
        <v>101</v>
      </c>
      <c r="O52">
        <f t="shared" si="9"/>
      </c>
    </row>
    <row r="53" spans="1:15" ht="12.75">
      <c r="A53" s="8">
        <f t="shared" si="10"/>
      </c>
      <c r="B53" s="18"/>
      <c r="C53" s="18"/>
      <c r="D53" s="19"/>
      <c r="E53" s="20"/>
      <c r="F53" s="7">
        <f t="shared" si="11"/>
      </c>
      <c r="G53" s="7">
        <f t="shared" si="12"/>
      </c>
      <c r="H53" s="5">
        <f t="shared" si="3"/>
      </c>
      <c r="I53" s="6">
        <f t="shared" si="13"/>
      </c>
      <c r="J53" s="15">
        <f t="shared" si="14"/>
        <v>1</v>
      </c>
      <c r="L53" s="2">
        <f ca="1" t="shared" si="15"/>
        <v>-167</v>
      </c>
      <c r="M53">
        <f ca="1" t="shared" si="16"/>
        <v>198</v>
      </c>
      <c r="N53">
        <f ca="1" t="shared" si="17"/>
        <v>101</v>
      </c>
      <c r="O53">
        <f t="shared" si="9"/>
      </c>
    </row>
    <row r="54" spans="1:15" ht="12.75">
      <c r="A54" s="8">
        <f t="shared" si="10"/>
      </c>
      <c r="B54" s="18"/>
      <c r="C54" s="18"/>
      <c r="D54" s="19"/>
      <c r="E54" s="20"/>
      <c r="F54" s="7">
        <f t="shared" si="11"/>
      </c>
      <c r="G54" s="7">
        <f t="shared" si="12"/>
      </c>
      <c r="H54" s="5">
        <f t="shared" si="3"/>
      </c>
      <c r="I54" s="6">
        <f t="shared" si="13"/>
      </c>
      <c r="J54" s="15">
        <f t="shared" si="14"/>
        <v>1</v>
      </c>
      <c r="L54" s="2">
        <f ca="1" t="shared" si="15"/>
        <v>-167</v>
      </c>
      <c r="M54">
        <f ca="1" t="shared" si="16"/>
        <v>198</v>
      </c>
      <c r="N54">
        <f ca="1" t="shared" si="17"/>
        <v>101</v>
      </c>
      <c r="O54">
        <f t="shared" si="9"/>
      </c>
    </row>
    <row r="55" spans="1:15" ht="12.75">
      <c r="A55" s="8">
        <f t="shared" si="10"/>
      </c>
      <c r="B55" s="18"/>
      <c r="C55" s="18"/>
      <c r="D55" s="19"/>
      <c r="E55" s="20"/>
      <c r="F55" s="7">
        <f t="shared" si="11"/>
      </c>
      <c r="G55" s="7">
        <f t="shared" si="12"/>
      </c>
      <c r="H55" s="5">
        <f t="shared" si="3"/>
      </c>
      <c r="I55" s="6">
        <f t="shared" si="13"/>
      </c>
      <c r="J55" s="15">
        <f t="shared" si="14"/>
        <v>1</v>
      </c>
      <c r="L55" s="2">
        <f ca="1" t="shared" si="15"/>
        <v>-167</v>
      </c>
      <c r="M55">
        <f ca="1" t="shared" si="16"/>
        <v>198</v>
      </c>
      <c r="N55">
        <f ca="1" t="shared" si="17"/>
        <v>101</v>
      </c>
      <c r="O55">
        <f t="shared" si="9"/>
      </c>
    </row>
    <row r="56" spans="1:15" ht="12.75">
      <c r="A56" s="8">
        <f t="shared" si="10"/>
      </c>
      <c r="B56" s="18"/>
      <c r="C56" s="18"/>
      <c r="D56" s="19"/>
      <c r="E56" s="20"/>
      <c r="F56" s="7">
        <f t="shared" si="11"/>
      </c>
      <c r="G56" s="7">
        <f t="shared" si="12"/>
      </c>
      <c r="H56" s="5">
        <f t="shared" si="3"/>
      </c>
      <c r="I56" s="6">
        <f t="shared" si="13"/>
      </c>
      <c r="J56" s="15">
        <f t="shared" si="14"/>
        <v>1</v>
      </c>
      <c r="L56" s="2">
        <f ca="1" t="shared" si="15"/>
        <v>-167</v>
      </c>
      <c r="M56">
        <f ca="1" t="shared" si="16"/>
        <v>198</v>
      </c>
      <c r="N56">
        <f ca="1" t="shared" si="17"/>
        <v>101</v>
      </c>
      <c r="O56">
        <f t="shared" si="9"/>
      </c>
    </row>
    <row r="57" spans="1:15" ht="12.75">
      <c r="A57" s="8">
        <f t="shared" si="10"/>
      </c>
      <c r="B57" s="18"/>
      <c r="C57" s="18"/>
      <c r="D57" s="19"/>
      <c r="E57" s="20"/>
      <c r="F57" s="7">
        <f t="shared" si="11"/>
      </c>
      <c r="G57" s="7">
        <f t="shared" si="12"/>
      </c>
      <c r="H57" s="5">
        <f t="shared" si="3"/>
      </c>
      <c r="I57" s="6">
        <f t="shared" si="13"/>
      </c>
      <c r="J57" s="15">
        <f t="shared" si="14"/>
        <v>1</v>
      </c>
      <c r="L57" s="2">
        <f ca="1" t="shared" si="15"/>
        <v>-167</v>
      </c>
      <c r="M57">
        <f ca="1" t="shared" si="16"/>
        <v>198</v>
      </c>
      <c r="N57">
        <f ca="1" t="shared" si="17"/>
        <v>101</v>
      </c>
      <c r="O57">
        <f t="shared" si="9"/>
      </c>
    </row>
    <row r="58" spans="1:15" ht="12.75">
      <c r="A58" s="8">
        <f t="shared" si="10"/>
      </c>
      <c r="B58" s="18"/>
      <c r="C58" s="18"/>
      <c r="D58" s="19"/>
      <c r="E58" s="20"/>
      <c r="F58" s="7">
        <f t="shared" si="11"/>
      </c>
      <c r="G58" s="7">
        <f t="shared" si="12"/>
      </c>
      <c r="H58" s="5">
        <f t="shared" si="3"/>
      </c>
      <c r="I58" s="6">
        <f t="shared" si="13"/>
      </c>
      <c r="J58" s="15">
        <f t="shared" si="14"/>
        <v>1</v>
      </c>
      <c r="L58" s="2">
        <f ca="1" t="shared" si="15"/>
        <v>-167</v>
      </c>
      <c r="M58">
        <f ca="1" t="shared" si="16"/>
        <v>198</v>
      </c>
      <c r="N58">
        <f ca="1" t="shared" si="17"/>
        <v>101</v>
      </c>
      <c r="O58">
        <f t="shared" si="9"/>
      </c>
    </row>
    <row r="59" spans="1:15" ht="12.75">
      <c r="A59" s="8">
        <f t="shared" si="10"/>
      </c>
      <c r="B59" s="18"/>
      <c r="C59" s="18"/>
      <c r="D59" s="19"/>
      <c r="E59" s="20"/>
      <c r="F59" s="7">
        <f t="shared" si="11"/>
      </c>
      <c r="G59" s="7">
        <f t="shared" si="12"/>
      </c>
      <c r="H59" s="5">
        <f t="shared" si="3"/>
      </c>
      <c r="I59" s="6">
        <f t="shared" si="13"/>
      </c>
      <c r="J59" s="15">
        <f t="shared" si="14"/>
        <v>1</v>
      </c>
      <c r="L59" s="2">
        <f ca="1" t="shared" si="15"/>
        <v>-167</v>
      </c>
      <c r="M59">
        <f ca="1" t="shared" si="16"/>
        <v>198</v>
      </c>
      <c r="N59">
        <f ca="1" t="shared" si="17"/>
        <v>101</v>
      </c>
      <c r="O59">
        <f t="shared" si="9"/>
      </c>
    </row>
    <row r="60" spans="1:15" ht="12.75">
      <c r="A60" s="8">
        <f t="shared" si="10"/>
      </c>
      <c r="B60" s="18"/>
      <c r="C60" s="18"/>
      <c r="D60" s="19"/>
      <c r="E60" s="20"/>
      <c r="F60" s="7">
        <f t="shared" si="11"/>
      </c>
      <c r="G60" s="7">
        <f t="shared" si="12"/>
      </c>
      <c r="H60" s="5">
        <f t="shared" si="3"/>
      </c>
      <c r="I60" s="6">
        <f t="shared" si="13"/>
      </c>
      <c r="J60" s="15">
        <f t="shared" si="14"/>
        <v>1</v>
      </c>
      <c r="L60" s="2">
        <f ca="1" t="shared" si="15"/>
        <v>-167</v>
      </c>
      <c r="M60">
        <f ca="1" t="shared" si="16"/>
        <v>198</v>
      </c>
      <c r="N60">
        <f ca="1" t="shared" si="17"/>
        <v>101</v>
      </c>
      <c r="O60">
        <f t="shared" si="9"/>
      </c>
    </row>
    <row r="61" spans="1:15" ht="12.75">
      <c r="A61" s="8">
        <f t="shared" si="10"/>
      </c>
      <c r="B61" s="18"/>
      <c r="C61" s="18"/>
      <c r="D61" s="19"/>
      <c r="E61" s="20"/>
      <c r="F61" s="7">
        <f t="shared" si="11"/>
      </c>
      <c r="G61" s="7">
        <f t="shared" si="12"/>
      </c>
      <c r="H61" s="5">
        <f t="shared" si="3"/>
      </c>
      <c r="I61" s="6">
        <f t="shared" si="13"/>
      </c>
      <c r="J61" s="15">
        <f t="shared" si="14"/>
        <v>1</v>
      </c>
      <c r="L61" s="2">
        <f ca="1" t="shared" si="15"/>
        <v>-167</v>
      </c>
      <c r="M61">
        <f ca="1" t="shared" si="16"/>
        <v>198</v>
      </c>
      <c r="N61">
        <f ca="1" t="shared" si="17"/>
        <v>101</v>
      </c>
      <c r="O61">
        <f t="shared" si="9"/>
      </c>
    </row>
    <row r="62" spans="1:15" ht="12.75">
      <c r="A62" s="8">
        <f t="shared" si="10"/>
      </c>
      <c r="B62" s="18"/>
      <c r="C62" s="18"/>
      <c r="D62" s="19"/>
      <c r="E62" s="20"/>
      <c r="F62" s="7">
        <f t="shared" si="11"/>
      </c>
      <c r="G62" s="7">
        <f t="shared" si="12"/>
      </c>
      <c r="H62" s="5">
        <f t="shared" si="3"/>
      </c>
      <c r="I62" s="6">
        <f t="shared" si="13"/>
      </c>
      <c r="J62" s="15">
        <f t="shared" si="14"/>
        <v>1</v>
      </c>
      <c r="L62" s="2">
        <f ca="1" t="shared" si="15"/>
        <v>-167</v>
      </c>
      <c r="M62">
        <f ca="1" t="shared" si="16"/>
        <v>198</v>
      </c>
      <c r="N62">
        <f ca="1" t="shared" si="17"/>
        <v>101</v>
      </c>
      <c r="O62">
        <f t="shared" si="9"/>
      </c>
    </row>
    <row r="63" spans="1:15" ht="12.75">
      <c r="A63" s="8">
        <f t="shared" si="10"/>
      </c>
      <c r="B63" s="18"/>
      <c r="C63" s="18"/>
      <c r="D63" s="19"/>
      <c r="E63" s="20"/>
      <c r="F63" s="7">
        <f t="shared" si="11"/>
      </c>
      <c r="G63" s="7">
        <f t="shared" si="12"/>
      </c>
      <c r="H63" s="5">
        <f t="shared" si="3"/>
      </c>
      <c r="I63" s="6">
        <f t="shared" si="13"/>
      </c>
      <c r="J63" s="15">
        <f t="shared" si="14"/>
        <v>1</v>
      </c>
      <c r="L63" s="2">
        <f ca="1" t="shared" si="15"/>
        <v>-167</v>
      </c>
      <c r="M63">
        <f ca="1" t="shared" si="16"/>
        <v>198</v>
      </c>
      <c r="N63">
        <f ca="1" t="shared" si="17"/>
        <v>101</v>
      </c>
      <c r="O63">
        <f t="shared" si="9"/>
      </c>
    </row>
    <row r="64" spans="1:15" ht="12.75">
      <c r="A64" s="8">
        <f t="shared" si="10"/>
      </c>
      <c r="B64" s="18"/>
      <c r="C64" s="18"/>
      <c r="D64" s="19"/>
      <c r="E64" s="20"/>
      <c r="F64" s="7">
        <f t="shared" si="11"/>
      </c>
      <c r="G64" s="7">
        <f t="shared" si="12"/>
      </c>
      <c r="H64" s="5">
        <f t="shared" si="3"/>
      </c>
      <c r="I64" s="6">
        <f t="shared" si="13"/>
      </c>
      <c r="J64" s="15">
        <f t="shared" si="14"/>
        <v>1</v>
      </c>
      <c r="L64" s="2">
        <f ca="1" t="shared" si="15"/>
        <v>-167</v>
      </c>
      <c r="M64">
        <f ca="1" t="shared" si="16"/>
        <v>198</v>
      </c>
      <c r="N64">
        <f ca="1" t="shared" si="17"/>
        <v>101</v>
      </c>
      <c r="O64">
        <f t="shared" si="9"/>
      </c>
    </row>
    <row r="65" spans="1:15" ht="12.75">
      <c r="A65" s="8">
        <f t="shared" si="10"/>
      </c>
      <c r="B65" s="18"/>
      <c r="C65" s="18"/>
      <c r="D65" s="19"/>
      <c r="E65" s="20"/>
      <c r="F65" s="7">
        <f t="shared" si="11"/>
      </c>
      <c r="G65" s="7">
        <f t="shared" si="12"/>
      </c>
      <c r="H65" s="5">
        <f t="shared" si="3"/>
      </c>
      <c r="I65" s="6">
        <f t="shared" si="13"/>
      </c>
      <c r="J65" s="15">
        <f t="shared" si="14"/>
        <v>1</v>
      </c>
      <c r="L65" s="2">
        <f ca="1" t="shared" si="15"/>
        <v>-167</v>
      </c>
      <c r="M65">
        <f ca="1" t="shared" si="16"/>
        <v>198</v>
      </c>
      <c r="N65">
        <f ca="1" t="shared" si="17"/>
        <v>101</v>
      </c>
      <c r="O65">
        <f t="shared" si="9"/>
      </c>
    </row>
    <row r="66" spans="1:15" ht="12.75">
      <c r="A66" s="8">
        <f aca="true" t="shared" si="18" ref="A66:A97">IF(B66&lt;&gt;"",A65+1,"")</f>
      </c>
      <c r="B66" s="18"/>
      <c r="C66" s="18"/>
      <c r="D66" s="19"/>
      <c r="E66" s="20"/>
      <c r="F66" s="7">
        <f aca="true" t="shared" si="19" ref="F66:F97">IF(E66&lt;&gt;"",IF(L66&gt;0,N66-1,N66),"")</f>
      </c>
      <c r="G66" s="7">
        <f aca="true" t="shared" si="20" ref="G66:G100">IF(E66&lt;&gt;"",IF(L66&lt;0,M66,L66),"")</f>
      </c>
      <c r="H66" s="5">
        <f t="shared" si="3"/>
      </c>
      <c r="I66" s="6">
        <f aca="true" t="shared" si="21" ref="I66:I100">IF(E66&lt;&gt;"",TEXT(E66,"MMTT;"),"")</f>
      </c>
      <c r="J66" s="15">
        <f aca="true" t="shared" si="22" ref="J66:J97">IF(I66&lt;&gt;"",1300-I66,1)</f>
        <v>1</v>
      </c>
      <c r="L66" s="2">
        <f aca="true" ca="1" t="shared" si="23" ref="L66:L100">DATE(YEAR(TODAY()),MONTH(E66),DAY(E66))-DATE(YEAR(TODAY()),MONTH(TODAY()),DAY(TODAY()))</f>
        <v>-167</v>
      </c>
      <c r="M66">
        <f aca="true" ca="1" t="shared" si="24" ref="M66:M100">DATE(YEAR(TODAY())+1,MONTH(E66),DAY(E66))-DATE(YEAR(TODAY()),MONTH(TODAY()),DAY(TODAY()))</f>
        <v>198</v>
      </c>
      <c r="N66">
        <f aca="true" ca="1" t="shared" si="25" ref="N66:N100">YEAR(TODAY())-YEAR(E66)</f>
        <v>101</v>
      </c>
      <c r="O66">
        <f t="shared" si="9"/>
      </c>
    </row>
    <row r="67" spans="1:15" ht="12.75">
      <c r="A67" s="8">
        <f t="shared" si="18"/>
      </c>
      <c r="B67" s="18"/>
      <c r="C67" s="18"/>
      <c r="D67" s="19"/>
      <c r="E67" s="20"/>
      <c r="F67" s="7">
        <f t="shared" si="19"/>
      </c>
      <c r="G67" s="7">
        <f t="shared" si="20"/>
      </c>
      <c r="H67" s="5">
        <f aca="true" t="shared" si="26" ref="H67:H100">IF(E67&lt;&gt;"",IF(OR(MOD(O67,10)=0,AND(O67&gt;55,MOD(O67,5)=0)),"Rund!",""),"")</f>
      </c>
      <c r="I67" s="6">
        <f t="shared" si="21"/>
      </c>
      <c r="J67" s="15">
        <f t="shared" si="22"/>
        <v>1</v>
      </c>
      <c r="L67" s="2">
        <f ca="1" t="shared" si="23"/>
        <v>-167</v>
      </c>
      <c r="M67">
        <f ca="1" t="shared" si="24"/>
        <v>198</v>
      </c>
      <c r="N67">
        <f ca="1" t="shared" si="25"/>
        <v>101</v>
      </c>
      <c r="O67">
        <f aca="true" t="shared" si="27" ref="O67:O100">IF(E67&lt;&gt;"",IF(L67&gt;0,N67,N67+1),"")</f>
      </c>
    </row>
    <row r="68" spans="1:15" ht="12.75">
      <c r="A68" s="8">
        <f t="shared" si="18"/>
      </c>
      <c r="B68" s="18"/>
      <c r="C68" s="18"/>
      <c r="D68" s="19"/>
      <c r="E68" s="20"/>
      <c r="F68" s="7">
        <f t="shared" si="19"/>
      </c>
      <c r="G68" s="7">
        <f t="shared" si="20"/>
      </c>
      <c r="H68" s="5">
        <f t="shared" si="26"/>
      </c>
      <c r="I68" s="6">
        <f t="shared" si="21"/>
      </c>
      <c r="J68" s="15">
        <f t="shared" si="22"/>
        <v>1</v>
      </c>
      <c r="L68" s="2">
        <f ca="1" t="shared" si="23"/>
        <v>-167</v>
      </c>
      <c r="M68">
        <f ca="1" t="shared" si="24"/>
        <v>198</v>
      </c>
      <c r="N68">
        <f ca="1" t="shared" si="25"/>
        <v>101</v>
      </c>
      <c r="O68">
        <f t="shared" si="27"/>
      </c>
    </row>
    <row r="69" spans="1:15" ht="12.75">
      <c r="A69" s="8">
        <f t="shared" si="18"/>
      </c>
      <c r="B69" s="18"/>
      <c r="C69" s="18"/>
      <c r="D69" s="19"/>
      <c r="E69" s="20"/>
      <c r="F69" s="7">
        <f t="shared" si="19"/>
      </c>
      <c r="G69" s="7">
        <f t="shared" si="20"/>
      </c>
      <c r="H69" s="5">
        <f t="shared" si="26"/>
      </c>
      <c r="I69" s="6">
        <f t="shared" si="21"/>
      </c>
      <c r="J69" s="15">
        <f t="shared" si="22"/>
        <v>1</v>
      </c>
      <c r="L69" s="2">
        <f ca="1" t="shared" si="23"/>
        <v>-167</v>
      </c>
      <c r="M69">
        <f ca="1" t="shared" si="24"/>
        <v>198</v>
      </c>
      <c r="N69">
        <f ca="1" t="shared" si="25"/>
        <v>101</v>
      </c>
      <c r="O69">
        <f t="shared" si="27"/>
      </c>
    </row>
    <row r="70" spans="1:15" ht="12.75">
      <c r="A70" s="8">
        <f t="shared" si="18"/>
      </c>
      <c r="B70" s="18"/>
      <c r="C70" s="18"/>
      <c r="D70" s="19"/>
      <c r="E70" s="20"/>
      <c r="F70" s="7">
        <f t="shared" si="19"/>
      </c>
      <c r="G70" s="7">
        <f t="shared" si="20"/>
      </c>
      <c r="H70" s="5">
        <f t="shared" si="26"/>
      </c>
      <c r="I70" s="6">
        <f t="shared" si="21"/>
      </c>
      <c r="J70" s="15">
        <f t="shared" si="22"/>
        <v>1</v>
      </c>
      <c r="L70" s="2">
        <f ca="1" t="shared" si="23"/>
        <v>-167</v>
      </c>
      <c r="M70">
        <f ca="1" t="shared" si="24"/>
        <v>198</v>
      </c>
      <c r="N70">
        <f ca="1" t="shared" si="25"/>
        <v>101</v>
      </c>
      <c r="O70">
        <f t="shared" si="27"/>
      </c>
    </row>
    <row r="71" spans="1:15" ht="12.75">
      <c r="A71" s="8">
        <f t="shared" si="18"/>
      </c>
      <c r="B71" s="18"/>
      <c r="C71" s="18"/>
      <c r="D71" s="19"/>
      <c r="E71" s="20"/>
      <c r="F71" s="7">
        <f t="shared" si="19"/>
      </c>
      <c r="G71" s="7">
        <f t="shared" si="20"/>
      </c>
      <c r="H71" s="5">
        <f t="shared" si="26"/>
      </c>
      <c r="I71" s="6">
        <f t="shared" si="21"/>
      </c>
      <c r="J71" s="15">
        <f t="shared" si="22"/>
        <v>1</v>
      </c>
      <c r="L71" s="2">
        <f ca="1" t="shared" si="23"/>
        <v>-167</v>
      </c>
      <c r="M71">
        <f ca="1" t="shared" si="24"/>
        <v>198</v>
      </c>
      <c r="N71">
        <f ca="1" t="shared" si="25"/>
        <v>101</v>
      </c>
      <c r="O71">
        <f t="shared" si="27"/>
      </c>
    </row>
    <row r="72" spans="1:15" ht="12.75">
      <c r="A72" s="8">
        <f t="shared" si="18"/>
      </c>
      <c r="B72" s="18"/>
      <c r="C72" s="18"/>
      <c r="D72" s="19"/>
      <c r="E72" s="20"/>
      <c r="F72" s="7">
        <f t="shared" si="19"/>
      </c>
      <c r="G72" s="7">
        <f t="shared" si="20"/>
      </c>
      <c r="H72" s="5">
        <f t="shared" si="26"/>
      </c>
      <c r="I72" s="6">
        <f t="shared" si="21"/>
      </c>
      <c r="J72" s="15">
        <f t="shared" si="22"/>
        <v>1</v>
      </c>
      <c r="L72" s="2">
        <f ca="1" t="shared" si="23"/>
        <v>-167</v>
      </c>
      <c r="M72">
        <f ca="1" t="shared" si="24"/>
        <v>198</v>
      </c>
      <c r="N72">
        <f ca="1" t="shared" si="25"/>
        <v>101</v>
      </c>
      <c r="O72">
        <f t="shared" si="27"/>
      </c>
    </row>
    <row r="73" spans="1:15" ht="12.75">
      <c r="A73" s="8">
        <f t="shared" si="18"/>
      </c>
      <c r="B73" s="18"/>
      <c r="C73" s="18"/>
      <c r="D73" s="19"/>
      <c r="E73" s="20"/>
      <c r="F73" s="7">
        <f t="shared" si="19"/>
      </c>
      <c r="G73" s="7">
        <f t="shared" si="20"/>
      </c>
      <c r="H73" s="5">
        <f t="shared" si="26"/>
      </c>
      <c r="I73" s="6">
        <f t="shared" si="21"/>
      </c>
      <c r="J73" s="15">
        <f t="shared" si="22"/>
        <v>1</v>
      </c>
      <c r="L73" s="2">
        <f ca="1" t="shared" si="23"/>
        <v>-167</v>
      </c>
      <c r="M73">
        <f ca="1" t="shared" si="24"/>
        <v>198</v>
      </c>
      <c r="N73">
        <f ca="1" t="shared" si="25"/>
        <v>101</v>
      </c>
      <c r="O73">
        <f t="shared" si="27"/>
      </c>
    </row>
    <row r="74" spans="1:15" ht="12.75">
      <c r="A74" s="8">
        <f t="shared" si="18"/>
      </c>
      <c r="B74" s="18"/>
      <c r="C74" s="18"/>
      <c r="D74" s="19"/>
      <c r="E74" s="20"/>
      <c r="F74" s="7">
        <f t="shared" si="19"/>
      </c>
      <c r="G74" s="7">
        <f t="shared" si="20"/>
      </c>
      <c r="H74" s="5">
        <f t="shared" si="26"/>
      </c>
      <c r="I74" s="6">
        <f t="shared" si="21"/>
      </c>
      <c r="J74" s="15">
        <f t="shared" si="22"/>
        <v>1</v>
      </c>
      <c r="L74" s="2">
        <f ca="1" t="shared" si="23"/>
        <v>-167</v>
      </c>
      <c r="M74">
        <f ca="1" t="shared" si="24"/>
        <v>198</v>
      </c>
      <c r="N74">
        <f ca="1" t="shared" si="25"/>
        <v>101</v>
      </c>
      <c r="O74">
        <f t="shared" si="27"/>
      </c>
    </row>
    <row r="75" spans="1:15" ht="12.75">
      <c r="A75" s="8">
        <f t="shared" si="18"/>
      </c>
      <c r="B75" s="18"/>
      <c r="C75" s="18"/>
      <c r="D75" s="19"/>
      <c r="E75" s="20"/>
      <c r="F75" s="7">
        <f t="shared" si="19"/>
      </c>
      <c r="G75" s="7">
        <f t="shared" si="20"/>
      </c>
      <c r="H75" s="5">
        <f t="shared" si="26"/>
      </c>
      <c r="I75" s="6">
        <f t="shared" si="21"/>
      </c>
      <c r="J75" s="15">
        <f t="shared" si="22"/>
        <v>1</v>
      </c>
      <c r="L75" s="2">
        <f ca="1" t="shared" si="23"/>
        <v>-167</v>
      </c>
      <c r="M75">
        <f ca="1" t="shared" si="24"/>
        <v>198</v>
      </c>
      <c r="N75">
        <f ca="1" t="shared" si="25"/>
        <v>101</v>
      </c>
      <c r="O75">
        <f t="shared" si="27"/>
      </c>
    </row>
    <row r="76" spans="1:15" ht="12.75">
      <c r="A76" s="8">
        <f t="shared" si="18"/>
      </c>
      <c r="B76" s="18"/>
      <c r="C76" s="18"/>
      <c r="D76" s="19"/>
      <c r="E76" s="20"/>
      <c r="F76" s="7">
        <f t="shared" si="19"/>
      </c>
      <c r="G76" s="7">
        <f t="shared" si="20"/>
      </c>
      <c r="H76" s="5">
        <f t="shared" si="26"/>
      </c>
      <c r="I76" s="6">
        <f t="shared" si="21"/>
      </c>
      <c r="J76" s="15">
        <f t="shared" si="22"/>
        <v>1</v>
      </c>
      <c r="L76" s="2">
        <f ca="1" t="shared" si="23"/>
        <v>-167</v>
      </c>
      <c r="M76">
        <f ca="1" t="shared" si="24"/>
        <v>198</v>
      </c>
      <c r="N76">
        <f ca="1" t="shared" si="25"/>
        <v>101</v>
      </c>
      <c r="O76">
        <f t="shared" si="27"/>
      </c>
    </row>
    <row r="77" spans="1:15" ht="12.75">
      <c r="A77" s="8">
        <f t="shared" si="18"/>
      </c>
      <c r="B77" s="18"/>
      <c r="C77" s="18"/>
      <c r="D77" s="19"/>
      <c r="E77" s="20"/>
      <c r="F77" s="7">
        <f t="shared" si="19"/>
      </c>
      <c r="G77" s="7">
        <f t="shared" si="20"/>
      </c>
      <c r="H77" s="5">
        <f t="shared" si="26"/>
      </c>
      <c r="I77" s="6">
        <f t="shared" si="21"/>
      </c>
      <c r="J77" s="15">
        <f t="shared" si="22"/>
        <v>1</v>
      </c>
      <c r="L77" s="2">
        <f ca="1" t="shared" si="23"/>
        <v>-167</v>
      </c>
      <c r="M77">
        <f ca="1" t="shared" si="24"/>
        <v>198</v>
      </c>
      <c r="N77">
        <f ca="1" t="shared" si="25"/>
        <v>101</v>
      </c>
      <c r="O77">
        <f t="shared" si="27"/>
      </c>
    </row>
    <row r="78" spans="1:15" ht="12.75">
      <c r="A78" s="8">
        <f t="shared" si="18"/>
      </c>
      <c r="B78" s="18"/>
      <c r="C78" s="18"/>
      <c r="D78" s="19"/>
      <c r="E78" s="20"/>
      <c r="F78" s="7">
        <f t="shared" si="19"/>
      </c>
      <c r="G78" s="7">
        <f t="shared" si="20"/>
      </c>
      <c r="H78" s="5">
        <f t="shared" si="26"/>
      </c>
      <c r="I78" s="6">
        <f t="shared" si="21"/>
      </c>
      <c r="J78" s="15">
        <f t="shared" si="22"/>
        <v>1</v>
      </c>
      <c r="L78" s="2">
        <f ca="1" t="shared" si="23"/>
        <v>-167</v>
      </c>
      <c r="M78">
        <f ca="1" t="shared" si="24"/>
        <v>198</v>
      </c>
      <c r="N78">
        <f ca="1" t="shared" si="25"/>
        <v>101</v>
      </c>
      <c r="O78">
        <f t="shared" si="27"/>
      </c>
    </row>
    <row r="79" spans="1:15" ht="12.75">
      <c r="A79" s="8">
        <f t="shared" si="18"/>
      </c>
      <c r="B79" s="18"/>
      <c r="C79" s="18"/>
      <c r="D79" s="19"/>
      <c r="E79" s="20"/>
      <c r="F79" s="7">
        <f t="shared" si="19"/>
      </c>
      <c r="G79" s="7">
        <f t="shared" si="20"/>
      </c>
      <c r="H79" s="5">
        <f t="shared" si="26"/>
      </c>
      <c r="I79" s="6">
        <f t="shared" si="21"/>
      </c>
      <c r="J79" s="15">
        <f t="shared" si="22"/>
        <v>1</v>
      </c>
      <c r="L79" s="2">
        <f ca="1" t="shared" si="23"/>
        <v>-167</v>
      </c>
      <c r="M79">
        <f ca="1" t="shared" si="24"/>
        <v>198</v>
      </c>
      <c r="N79">
        <f ca="1" t="shared" si="25"/>
        <v>101</v>
      </c>
      <c r="O79">
        <f t="shared" si="27"/>
      </c>
    </row>
    <row r="80" spans="1:15" ht="12.75">
      <c r="A80" s="8">
        <f t="shared" si="18"/>
      </c>
      <c r="B80" s="18"/>
      <c r="C80" s="18"/>
      <c r="D80" s="19"/>
      <c r="E80" s="20"/>
      <c r="F80" s="7">
        <f t="shared" si="19"/>
      </c>
      <c r="G80" s="7">
        <f t="shared" si="20"/>
      </c>
      <c r="H80" s="5">
        <f t="shared" si="26"/>
      </c>
      <c r="I80" s="6">
        <f t="shared" si="21"/>
      </c>
      <c r="J80" s="15">
        <f t="shared" si="22"/>
        <v>1</v>
      </c>
      <c r="L80" s="2">
        <f ca="1" t="shared" si="23"/>
        <v>-167</v>
      </c>
      <c r="M80">
        <f ca="1" t="shared" si="24"/>
        <v>198</v>
      </c>
      <c r="N80">
        <f ca="1" t="shared" si="25"/>
        <v>101</v>
      </c>
      <c r="O80">
        <f t="shared" si="27"/>
      </c>
    </row>
    <row r="81" spans="1:15" ht="12.75">
      <c r="A81" s="8">
        <f t="shared" si="18"/>
      </c>
      <c r="B81" s="18"/>
      <c r="C81" s="18"/>
      <c r="D81" s="19"/>
      <c r="E81" s="20"/>
      <c r="F81" s="7">
        <f t="shared" si="19"/>
      </c>
      <c r="G81" s="7">
        <f t="shared" si="20"/>
      </c>
      <c r="H81" s="5">
        <f t="shared" si="26"/>
      </c>
      <c r="I81" s="6">
        <f t="shared" si="21"/>
      </c>
      <c r="J81" s="15">
        <f t="shared" si="22"/>
        <v>1</v>
      </c>
      <c r="L81" s="2">
        <f ca="1" t="shared" si="23"/>
        <v>-167</v>
      </c>
      <c r="M81">
        <f ca="1" t="shared" si="24"/>
        <v>198</v>
      </c>
      <c r="N81">
        <f ca="1" t="shared" si="25"/>
        <v>101</v>
      </c>
      <c r="O81">
        <f t="shared" si="27"/>
      </c>
    </row>
    <row r="82" spans="1:15" ht="12.75">
      <c r="A82" s="8">
        <f t="shared" si="18"/>
      </c>
      <c r="B82" s="18"/>
      <c r="C82" s="18"/>
      <c r="D82" s="19"/>
      <c r="E82" s="20"/>
      <c r="F82" s="7">
        <f t="shared" si="19"/>
      </c>
      <c r="G82" s="7">
        <f t="shared" si="20"/>
      </c>
      <c r="H82" s="5">
        <f t="shared" si="26"/>
      </c>
      <c r="I82" s="6">
        <f t="shared" si="21"/>
      </c>
      <c r="J82" s="15">
        <f t="shared" si="22"/>
        <v>1</v>
      </c>
      <c r="L82" s="2">
        <f ca="1" t="shared" si="23"/>
        <v>-167</v>
      </c>
      <c r="M82">
        <f ca="1" t="shared" si="24"/>
        <v>198</v>
      </c>
      <c r="N82">
        <f ca="1" t="shared" si="25"/>
        <v>101</v>
      </c>
      <c r="O82">
        <f t="shared" si="27"/>
      </c>
    </row>
    <row r="83" spans="1:15" ht="12.75">
      <c r="A83" s="8">
        <f t="shared" si="18"/>
      </c>
      <c r="B83" s="18"/>
      <c r="C83" s="18"/>
      <c r="D83" s="19"/>
      <c r="E83" s="20"/>
      <c r="F83" s="7">
        <f t="shared" si="19"/>
      </c>
      <c r="G83" s="7">
        <f t="shared" si="20"/>
      </c>
      <c r="H83" s="5">
        <f t="shared" si="26"/>
      </c>
      <c r="I83" s="6">
        <f t="shared" si="21"/>
      </c>
      <c r="J83" s="15">
        <f t="shared" si="22"/>
        <v>1</v>
      </c>
      <c r="L83" s="2">
        <f ca="1" t="shared" si="23"/>
        <v>-167</v>
      </c>
      <c r="M83">
        <f ca="1" t="shared" si="24"/>
        <v>198</v>
      </c>
      <c r="N83">
        <f ca="1" t="shared" si="25"/>
        <v>101</v>
      </c>
      <c r="O83">
        <f t="shared" si="27"/>
      </c>
    </row>
    <row r="84" spans="1:15" ht="12.75">
      <c r="A84" s="8">
        <f t="shared" si="18"/>
      </c>
      <c r="B84" s="18"/>
      <c r="C84" s="18"/>
      <c r="D84" s="19"/>
      <c r="E84" s="20"/>
      <c r="F84" s="7">
        <f t="shared" si="19"/>
      </c>
      <c r="G84" s="7">
        <f t="shared" si="20"/>
      </c>
      <c r="H84" s="5">
        <f t="shared" si="26"/>
      </c>
      <c r="I84" s="6">
        <f t="shared" si="21"/>
      </c>
      <c r="J84" s="15">
        <f t="shared" si="22"/>
        <v>1</v>
      </c>
      <c r="L84" s="2">
        <f ca="1" t="shared" si="23"/>
        <v>-167</v>
      </c>
      <c r="M84">
        <f ca="1" t="shared" si="24"/>
        <v>198</v>
      </c>
      <c r="N84">
        <f ca="1" t="shared" si="25"/>
        <v>101</v>
      </c>
      <c r="O84">
        <f t="shared" si="27"/>
      </c>
    </row>
    <row r="85" spans="1:15" ht="12.75">
      <c r="A85" s="8">
        <f t="shared" si="18"/>
      </c>
      <c r="B85" s="18"/>
      <c r="C85" s="18"/>
      <c r="D85" s="19"/>
      <c r="E85" s="20"/>
      <c r="F85" s="7">
        <f t="shared" si="19"/>
      </c>
      <c r="G85" s="7">
        <f t="shared" si="20"/>
      </c>
      <c r="H85" s="5">
        <f t="shared" si="26"/>
      </c>
      <c r="I85" s="6">
        <f t="shared" si="21"/>
      </c>
      <c r="J85" s="15">
        <f t="shared" si="22"/>
        <v>1</v>
      </c>
      <c r="L85" s="2">
        <f ca="1" t="shared" si="23"/>
        <v>-167</v>
      </c>
      <c r="M85">
        <f ca="1" t="shared" si="24"/>
        <v>198</v>
      </c>
      <c r="N85">
        <f ca="1" t="shared" si="25"/>
        <v>101</v>
      </c>
      <c r="O85">
        <f t="shared" si="27"/>
      </c>
    </row>
    <row r="86" spans="1:15" ht="12.75">
      <c r="A86" s="8">
        <f t="shared" si="18"/>
      </c>
      <c r="B86" s="18"/>
      <c r="C86" s="18"/>
      <c r="D86" s="19"/>
      <c r="E86" s="20"/>
      <c r="F86" s="7">
        <f t="shared" si="19"/>
      </c>
      <c r="G86" s="7">
        <f t="shared" si="20"/>
      </c>
      <c r="H86" s="5">
        <f t="shared" si="26"/>
      </c>
      <c r="I86" s="6">
        <f t="shared" si="21"/>
      </c>
      <c r="J86" s="15">
        <f t="shared" si="22"/>
        <v>1</v>
      </c>
      <c r="L86" s="2">
        <f ca="1" t="shared" si="23"/>
        <v>-167</v>
      </c>
      <c r="M86">
        <f ca="1" t="shared" si="24"/>
        <v>198</v>
      </c>
      <c r="N86">
        <f ca="1" t="shared" si="25"/>
        <v>101</v>
      </c>
      <c r="O86">
        <f t="shared" si="27"/>
      </c>
    </row>
    <row r="87" spans="1:15" ht="12.75">
      <c r="A87" s="8">
        <f t="shared" si="18"/>
      </c>
      <c r="B87" s="18"/>
      <c r="C87" s="18"/>
      <c r="D87" s="19"/>
      <c r="E87" s="20"/>
      <c r="F87" s="7">
        <f t="shared" si="19"/>
      </c>
      <c r="G87" s="7">
        <f t="shared" si="20"/>
      </c>
      <c r="H87" s="5">
        <f t="shared" si="26"/>
      </c>
      <c r="I87" s="6">
        <f t="shared" si="21"/>
      </c>
      <c r="J87" s="15">
        <f t="shared" si="22"/>
        <v>1</v>
      </c>
      <c r="L87" s="2">
        <f ca="1" t="shared" si="23"/>
        <v>-167</v>
      </c>
      <c r="M87">
        <f ca="1" t="shared" si="24"/>
        <v>198</v>
      </c>
      <c r="N87">
        <f ca="1" t="shared" si="25"/>
        <v>101</v>
      </c>
      <c r="O87">
        <f t="shared" si="27"/>
      </c>
    </row>
    <row r="88" spans="1:15" ht="12.75">
      <c r="A88" s="8">
        <f t="shared" si="18"/>
      </c>
      <c r="B88" s="18"/>
      <c r="C88" s="18"/>
      <c r="D88" s="19"/>
      <c r="E88" s="20"/>
      <c r="F88" s="7">
        <f t="shared" si="19"/>
      </c>
      <c r="G88" s="7">
        <f t="shared" si="20"/>
      </c>
      <c r="H88" s="5">
        <f t="shared" si="26"/>
      </c>
      <c r="I88" s="6">
        <f t="shared" si="21"/>
      </c>
      <c r="J88" s="15">
        <f t="shared" si="22"/>
        <v>1</v>
      </c>
      <c r="L88" s="2">
        <f ca="1" t="shared" si="23"/>
        <v>-167</v>
      </c>
      <c r="M88">
        <f ca="1" t="shared" si="24"/>
        <v>198</v>
      </c>
      <c r="N88">
        <f ca="1" t="shared" si="25"/>
        <v>101</v>
      </c>
      <c r="O88">
        <f t="shared" si="27"/>
      </c>
    </row>
    <row r="89" spans="1:15" ht="12.75">
      <c r="A89" s="8">
        <f t="shared" si="18"/>
      </c>
      <c r="B89" s="18"/>
      <c r="C89" s="18"/>
      <c r="D89" s="19"/>
      <c r="E89" s="20"/>
      <c r="F89" s="7">
        <f t="shared" si="19"/>
      </c>
      <c r="G89" s="7">
        <f t="shared" si="20"/>
      </c>
      <c r="H89" s="5">
        <f t="shared" si="26"/>
      </c>
      <c r="I89" s="6">
        <f t="shared" si="21"/>
      </c>
      <c r="J89" s="15">
        <f t="shared" si="22"/>
        <v>1</v>
      </c>
      <c r="L89" s="2">
        <f ca="1" t="shared" si="23"/>
        <v>-167</v>
      </c>
      <c r="M89">
        <f ca="1" t="shared" si="24"/>
        <v>198</v>
      </c>
      <c r="N89">
        <f ca="1" t="shared" si="25"/>
        <v>101</v>
      </c>
      <c r="O89">
        <f t="shared" si="27"/>
      </c>
    </row>
    <row r="90" spans="1:15" ht="12.75">
      <c r="A90" s="8">
        <f t="shared" si="18"/>
      </c>
      <c r="B90" s="18"/>
      <c r="C90" s="18"/>
      <c r="D90" s="19"/>
      <c r="E90" s="20"/>
      <c r="F90" s="7">
        <f t="shared" si="19"/>
      </c>
      <c r="G90" s="7">
        <f t="shared" si="20"/>
      </c>
      <c r="H90" s="5">
        <f t="shared" si="26"/>
      </c>
      <c r="I90" s="6">
        <f t="shared" si="21"/>
      </c>
      <c r="J90" s="15">
        <f t="shared" si="22"/>
        <v>1</v>
      </c>
      <c r="L90" s="2">
        <f ca="1" t="shared" si="23"/>
        <v>-167</v>
      </c>
      <c r="M90">
        <f ca="1" t="shared" si="24"/>
        <v>198</v>
      </c>
      <c r="N90">
        <f ca="1" t="shared" si="25"/>
        <v>101</v>
      </c>
      <c r="O90">
        <f t="shared" si="27"/>
      </c>
    </row>
    <row r="91" spans="1:15" ht="12.75">
      <c r="A91" s="8">
        <f t="shared" si="18"/>
      </c>
      <c r="B91" s="18"/>
      <c r="C91" s="18"/>
      <c r="D91" s="19"/>
      <c r="E91" s="20"/>
      <c r="F91" s="7">
        <f t="shared" si="19"/>
      </c>
      <c r="G91" s="7">
        <f t="shared" si="20"/>
      </c>
      <c r="H91" s="5">
        <f t="shared" si="26"/>
      </c>
      <c r="I91" s="6">
        <f t="shared" si="21"/>
      </c>
      <c r="J91" s="15">
        <f t="shared" si="22"/>
        <v>1</v>
      </c>
      <c r="L91" s="2">
        <f ca="1" t="shared" si="23"/>
        <v>-167</v>
      </c>
      <c r="M91">
        <f ca="1" t="shared" si="24"/>
        <v>198</v>
      </c>
      <c r="N91">
        <f ca="1" t="shared" si="25"/>
        <v>101</v>
      </c>
      <c r="O91">
        <f t="shared" si="27"/>
      </c>
    </row>
    <row r="92" spans="1:15" ht="12.75">
      <c r="A92" s="8">
        <f t="shared" si="18"/>
      </c>
      <c r="B92" s="18"/>
      <c r="C92" s="18"/>
      <c r="D92" s="19"/>
      <c r="E92" s="20"/>
      <c r="F92" s="7">
        <f t="shared" si="19"/>
      </c>
      <c r="G92" s="7">
        <f t="shared" si="20"/>
      </c>
      <c r="H92" s="5">
        <f t="shared" si="26"/>
      </c>
      <c r="I92" s="6">
        <f t="shared" si="21"/>
      </c>
      <c r="J92" s="15">
        <f t="shared" si="22"/>
        <v>1</v>
      </c>
      <c r="L92" s="2">
        <f ca="1" t="shared" si="23"/>
        <v>-167</v>
      </c>
      <c r="M92">
        <f ca="1" t="shared" si="24"/>
        <v>198</v>
      </c>
      <c r="N92">
        <f ca="1" t="shared" si="25"/>
        <v>101</v>
      </c>
      <c r="O92">
        <f t="shared" si="27"/>
      </c>
    </row>
    <row r="93" spans="1:15" ht="12.75">
      <c r="A93" s="8">
        <f t="shared" si="18"/>
      </c>
      <c r="B93" s="18"/>
      <c r="C93" s="18"/>
      <c r="D93" s="19"/>
      <c r="E93" s="20"/>
      <c r="F93" s="7">
        <f t="shared" si="19"/>
      </c>
      <c r="G93" s="7">
        <f t="shared" si="20"/>
      </c>
      <c r="H93" s="5">
        <f t="shared" si="26"/>
      </c>
      <c r="I93" s="6">
        <f t="shared" si="21"/>
      </c>
      <c r="J93" s="15">
        <f t="shared" si="22"/>
        <v>1</v>
      </c>
      <c r="L93" s="2">
        <f ca="1" t="shared" si="23"/>
        <v>-167</v>
      </c>
      <c r="M93">
        <f ca="1" t="shared" si="24"/>
        <v>198</v>
      </c>
      <c r="N93">
        <f ca="1" t="shared" si="25"/>
        <v>101</v>
      </c>
      <c r="O93">
        <f t="shared" si="27"/>
      </c>
    </row>
    <row r="94" spans="1:15" ht="12.75">
      <c r="A94" s="8">
        <f t="shared" si="18"/>
      </c>
      <c r="B94" s="18"/>
      <c r="C94" s="18"/>
      <c r="D94" s="19"/>
      <c r="E94" s="20"/>
      <c r="F94" s="7">
        <f t="shared" si="19"/>
      </c>
      <c r="G94" s="7">
        <f t="shared" si="20"/>
      </c>
      <c r="H94" s="5">
        <f t="shared" si="26"/>
      </c>
      <c r="I94" s="6">
        <f t="shared" si="21"/>
      </c>
      <c r="J94" s="15">
        <f t="shared" si="22"/>
        <v>1</v>
      </c>
      <c r="L94" s="2">
        <f ca="1" t="shared" si="23"/>
        <v>-167</v>
      </c>
      <c r="M94">
        <f ca="1" t="shared" si="24"/>
        <v>198</v>
      </c>
      <c r="N94">
        <f ca="1" t="shared" si="25"/>
        <v>101</v>
      </c>
      <c r="O94">
        <f t="shared" si="27"/>
      </c>
    </row>
    <row r="95" spans="1:15" ht="12.75">
      <c r="A95" s="8">
        <f t="shared" si="18"/>
      </c>
      <c r="B95" s="18"/>
      <c r="C95" s="18"/>
      <c r="D95" s="19"/>
      <c r="E95" s="20"/>
      <c r="F95" s="7">
        <f t="shared" si="19"/>
      </c>
      <c r="G95" s="7">
        <f t="shared" si="20"/>
      </c>
      <c r="H95" s="5">
        <f t="shared" si="26"/>
      </c>
      <c r="I95" s="6">
        <f t="shared" si="21"/>
      </c>
      <c r="J95" s="15">
        <f t="shared" si="22"/>
        <v>1</v>
      </c>
      <c r="L95" s="2">
        <f ca="1" t="shared" si="23"/>
        <v>-167</v>
      </c>
      <c r="M95">
        <f ca="1" t="shared" si="24"/>
        <v>198</v>
      </c>
      <c r="N95">
        <f ca="1" t="shared" si="25"/>
        <v>101</v>
      </c>
      <c r="O95">
        <f t="shared" si="27"/>
      </c>
    </row>
    <row r="96" spans="1:15" ht="12.75">
      <c r="A96" s="8">
        <f t="shared" si="18"/>
      </c>
      <c r="B96" s="18"/>
      <c r="C96" s="18"/>
      <c r="D96" s="19"/>
      <c r="E96" s="20"/>
      <c r="F96" s="7">
        <f t="shared" si="19"/>
      </c>
      <c r="G96" s="7">
        <f t="shared" si="20"/>
      </c>
      <c r="H96" s="5">
        <f t="shared" si="26"/>
      </c>
      <c r="I96" s="6">
        <f t="shared" si="21"/>
      </c>
      <c r="J96" s="15">
        <f t="shared" si="22"/>
        <v>1</v>
      </c>
      <c r="L96" s="2">
        <f ca="1" t="shared" si="23"/>
        <v>-167</v>
      </c>
      <c r="M96">
        <f ca="1" t="shared" si="24"/>
        <v>198</v>
      </c>
      <c r="N96">
        <f ca="1" t="shared" si="25"/>
        <v>101</v>
      </c>
      <c r="O96">
        <f t="shared" si="27"/>
      </c>
    </row>
    <row r="97" spans="1:15" ht="12.75">
      <c r="A97" s="8">
        <f t="shared" si="18"/>
      </c>
      <c r="B97" s="18"/>
      <c r="C97" s="18"/>
      <c r="D97" s="19"/>
      <c r="E97" s="20"/>
      <c r="F97" s="7">
        <f t="shared" si="19"/>
      </c>
      <c r="G97" s="7">
        <f t="shared" si="20"/>
      </c>
      <c r="H97" s="5">
        <f t="shared" si="26"/>
      </c>
      <c r="I97" s="6">
        <f t="shared" si="21"/>
      </c>
      <c r="J97" s="15">
        <f t="shared" si="22"/>
        <v>1</v>
      </c>
      <c r="L97" s="2">
        <f ca="1" t="shared" si="23"/>
        <v>-167</v>
      </c>
      <c r="M97">
        <f ca="1" t="shared" si="24"/>
        <v>198</v>
      </c>
      <c r="N97">
        <f ca="1" t="shared" si="25"/>
        <v>101</v>
      </c>
      <c r="O97">
        <f t="shared" si="27"/>
      </c>
    </row>
    <row r="98" spans="1:15" ht="12.75">
      <c r="A98" s="8">
        <f>IF(B98&lt;&gt;"",A97+1,"")</f>
      </c>
      <c r="B98" s="18"/>
      <c r="C98" s="18"/>
      <c r="D98" s="19"/>
      <c r="E98" s="20"/>
      <c r="F98" s="7">
        <f>IF(E98&lt;&gt;"",IF(L98&gt;0,N98-1,N98),"")</f>
      </c>
      <c r="G98" s="7">
        <f t="shared" si="20"/>
      </c>
      <c r="H98" s="5">
        <f t="shared" si="26"/>
      </c>
      <c r="I98" s="6">
        <f t="shared" si="21"/>
      </c>
      <c r="J98" s="15">
        <f>IF(I98&lt;&gt;"",1300-I98,1)</f>
        <v>1</v>
      </c>
      <c r="L98" s="2">
        <f ca="1" t="shared" si="23"/>
        <v>-167</v>
      </c>
      <c r="M98">
        <f ca="1" t="shared" si="24"/>
        <v>198</v>
      </c>
      <c r="N98">
        <f ca="1" t="shared" si="25"/>
        <v>101</v>
      </c>
      <c r="O98">
        <f t="shared" si="27"/>
      </c>
    </row>
    <row r="99" spans="1:15" ht="12.75">
      <c r="A99" s="8">
        <f>IF(B99&lt;&gt;"",A98+1,"")</f>
      </c>
      <c r="B99" s="18"/>
      <c r="C99" s="18"/>
      <c r="D99" s="19"/>
      <c r="E99" s="20"/>
      <c r="F99" s="7">
        <f>IF(E99&lt;&gt;"",IF(L99&gt;0,N99-1,N99),"")</f>
      </c>
      <c r="G99" s="7">
        <f t="shared" si="20"/>
      </c>
      <c r="H99" s="5">
        <f t="shared" si="26"/>
      </c>
      <c r="I99" s="6">
        <f t="shared" si="21"/>
      </c>
      <c r="J99" s="15">
        <f>IF(I99&lt;&gt;"",1300-I99,1)</f>
        <v>1</v>
      </c>
      <c r="L99" s="2">
        <f ca="1" t="shared" si="23"/>
        <v>-167</v>
      </c>
      <c r="M99">
        <f ca="1" t="shared" si="24"/>
        <v>198</v>
      </c>
      <c r="N99">
        <f ca="1" t="shared" si="25"/>
        <v>101</v>
      </c>
      <c r="O99">
        <f t="shared" si="27"/>
      </c>
    </row>
    <row r="100" spans="1:15" ht="12.75">
      <c r="A100" s="8">
        <f>IF(B100&lt;&gt;"",A99+1,"")</f>
      </c>
      <c r="B100" s="18"/>
      <c r="C100" s="18"/>
      <c r="D100" s="19"/>
      <c r="E100" s="20"/>
      <c r="F100" s="7">
        <f>IF(E100&lt;&gt;"",IF(L100&gt;0,N100-1,N100),"")</f>
      </c>
      <c r="G100" s="7">
        <f t="shared" si="20"/>
      </c>
      <c r="H100" s="5">
        <f t="shared" si="26"/>
      </c>
      <c r="I100" s="6">
        <f t="shared" si="21"/>
      </c>
      <c r="J100" s="15">
        <f>IF(I100&lt;&gt;"",1300-I100,1)</f>
        <v>1</v>
      </c>
      <c r="L100" s="2">
        <f ca="1" t="shared" si="23"/>
        <v>-167</v>
      </c>
      <c r="M100">
        <f ca="1" t="shared" si="24"/>
        <v>198</v>
      </c>
      <c r="N100">
        <f ca="1" t="shared" si="25"/>
        <v>101</v>
      </c>
      <c r="O100">
        <f t="shared" si="27"/>
      </c>
    </row>
    <row r="101" spans="1:9" ht="12.75">
      <c r="A101" s="8"/>
      <c r="B101" s="22"/>
      <c r="C101" s="22"/>
      <c r="D101" s="22"/>
      <c r="E101" s="22"/>
      <c r="I101"/>
    </row>
    <row r="102" spans="1:9" ht="12.75">
      <c r="A102" s="8"/>
      <c r="I102"/>
    </row>
    <row r="103" spans="1:9" ht="12.75">
      <c r="A103" s="8"/>
      <c r="I103"/>
    </row>
    <row r="104" spans="1:9" ht="12.75">
      <c r="A104" s="8"/>
      <c r="I104"/>
    </row>
    <row r="105" spans="1:9" ht="12.75">
      <c r="A105" s="8"/>
      <c r="I105"/>
    </row>
    <row r="106" spans="1:9" ht="12.75">
      <c r="A106" s="8"/>
      <c r="I106"/>
    </row>
    <row r="107" spans="1:9" ht="12.75">
      <c r="A107" s="8"/>
      <c r="I107"/>
    </row>
    <row r="108" spans="1:9" ht="12.75">
      <c r="A108" s="8"/>
      <c r="I10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</sheetData>
  <sheetProtection sheet="1" objects="1" scenarios="1"/>
  <dataValidations count="1">
    <dataValidation type="date" operator="greaterThan" allowBlank="1" showInputMessage="1" showErrorMessage="1" error="Hier Geburtsdatum eingeben!" sqref="E2:E100">
      <formula1>1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1111"/>
  <dimension ref="A1:O133"/>
  <sheetViews>
    <sheetView showRowColHeaders="0" zoomScale="120" zoomScaleNormal="12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3" width="22.7109375" style="0" customWidth="1"/>
    <col min="4" max="4" width="18.7109375" style="2" customWidth="1"/>
    <col min="5" max="5" width="10.8515625" style="1" customWidth="1"/>
    <col min="6" max="7" width="13.28125" style="4" customWidth="1"/>
    <col min="8" max="8" width="14.57421875" style="5" customWidth="1"/>
    <col min="9" max="9" width="11.421875" style="6" customWidth="1"/>
    <col min="10" max="10" width="11.421875" style="15" hidden="1" customWidth="1"/>
    <col min="11" max="11" width="11.421875" style="6" customWidth="1"/>
    <col min="13" max="13" width="13.140625" style="0" customWidth="1"/>
    <col min="17" max="17" width="13.28125" style="0" customWidth="1"/>
  </cols>
  <sheetData>
    <row r="1" spans="1:15" ht="21.75" customHeight="1">
      <c r="A1" s="16">
        <v>0</v>
      </c>
      <c r="B1" s="8" t="s">
        <v>0</v>
      </c>
      <c r="C1" s="8" t="s">
        <v>3</v>
      </c>
      <c r="D1" s="9" t="s">
        <v>4</v>
      </c>
      <c r="E1" s="10" t="s">
        <v>1</v>
      </c>
      <c r="F1" s="11" t="s">
        <v>2</v>
      </c>
      <c r="G1" s="11" t="s">
        <v>5</v>
      </c>
      <c r="H1" s="12" t="s">
        <v>9</v>
      </c>
      <c r="I1" s="13" t="s">
        <v>8</v>
      </c>
      <c r="J1" s="14"/>
      <c r="K1" s="17"/>
      <c r="L1" t="s">
        <v>5</v>
      </c>
      <c r="M1" t="s">
        <v>6</v>
      </c>
      <c r="N1" s="3" t="s">
        <v>7</v>
      </c>
      <c r="O1" t="s">
        <v>10</v>
      </c>
    </row>
    <row r="2" spans="1:15" ht="12.75" customHeight="1">
      <c r="A2" s="8">
        <f aca="true" t="shared" si="0" ref="A2:A33">IF(B2&lt;&gt;"",A1+1,"")</f>
        <v>1</v>
      </c>
      <c r="B2" s="18" t="s">
        <v>0</v>
      </c>
      <c r="C2" s="18" t="s">
        <v>3</v>
      </c>
      <c r="D2" s="19" t="s">
        <v>12</v>
      </c>
      <c r="E2" s="20">
        <v>13686</v>
      </c>
      <c r="F2" s="7">
        <f aca="true" t="shared" si="1" ref="F2:F33">IF(E2&lt;&gt;"",IF(L2&gt;0,N2-1,N2),"")</f>
        <v>63</v>
      </c>
      <c r="G2" s="7">
        <f aca="true" t="shared" si="2" ref="G2:G33">IF(E2&lt;&gt;"",IF(L2&lt;0,M2,L2),"")</f>
        <v>4</v>
      </c>
      <c r="H2" s="5">
        <f aca="true" t="shared" si="3" ref="H2:H66">IF(E2&lt;&gt;"",IF(OR(MOD(O2,10)=0,AND(O2&gt;55,MOD(O2,5)=0)),"Rund!",""),"")</f>
      </c>
      <c r="I2" s="6" t="str">
        <f aca="true" t="shared" si="4" ref="I2:I33">IF(E2&lt;&gt;"",TEXT(E2,"MMTT;"),"")</f>
        <v>0620</v>
      </c>
      <c r="J2" s="15">
        <f aca="true" t="shared" si="5" ref="J2:J33">IF(I2&lt;&gt;"",1300-I2,1)</f>
        <v>680</v>
      </c>
      <c r="L2" s="2">
        <f aca="true" ca="1" t="shared" si="6" ref="L2:L33">DATE(YEAR(TODAY()),MONTH(E2),DAY(E2))-DATE(YEAR(TODAY()),MONTH(TODAY()),DAY(TODAY()))</f>
        <v>4</v>
      </c>
      <c r="M2">
        <f aca="true" ca="1" t="shared" si="7" ref="M2:M33">DATE(YEAR(TODAY())+1,MONTH(E2),DAY(E2))-DATE(YEAR(TODAY()),MONTH(TODAY()),DAY(TODAY()))</f>
        <v>369</v>
      </c>
      <c r="N2">
        <f aca="true" ca="1" t="shared" si="8" ref="N2:N33">YEAR(TODAY())-YEAR(E2)</f>
        <v>64</v>
      </c>
      <c r="O2">
        <f>IF(E2&lt;&gt;"",IF(L2&gt;0,N2,N2+1),"")</f>
        <v>64</v>
      </c>
    </row>
    <row r="3" spans="1:15" ht="12.75">
      <c r="A3" s="8">
        <f t="shared" si="0"/>
      </c>
      <c r="B3" s="18"/>
      <c r="C3" s="18"/>
      <c r="D3" s="19"/>
      <c r="E3" s="20"/>
      <c r="F3" s="7">
        <f t="shared" si="1"/>
      </c>
      <c r="G3" s="7">
        <f t="shared" si="2"/>
      </c>
      <c r="H3" s="5">
        <f t="shared" si="3"/>
      </c>
      <c r="I3" s="6">
        <f t="shared" si="4"/>
      </c>
      <c r="J3" s="15">
        <f t="shared" si="5"/>
        <v>1</v>
      </c>
      <c r="L3" s="2">
        <f ca="1" t="shared" si="6"/>
        <v>-167</v>
      </c>
      <c r="M3">
        <f ca="1" t="shared" si="7"/>
        <v>198</v>
      </c>
      <c r="N3">
        <f ca="1" t="shared" si="8"/>
        <v>101</v>
      </c>
      <c r="O3">
        <f aca="true" t="shared" si="9" ref="O3:O66">IF(E3&lt;&gt;"",IF(L3&gt;0,N3,N3+1),"")</f>
      </c>
    </row>
    <row r="4" spans="1:15" ht="12.75">
      <c r="A4" s="8">
        <f t="shared" si="0"/>
      </c>
      <c r="B4" s="18"/>
      <c r="C4" s="18"/>
      <c r="D4" s="19"/>
      <c r="E4" s="20"/>
      <c r="F4" s="7">
        <f t="shared" si="1"/>
      </c>
      <c r="G4" s="7">
        <f t="shared" si="2"/>
      </c>
      <c r="H4" s="5">
        <f t="shared" si="3"/>
      </c>
      <c r="I4" s="6">
        <f t="shared" si="4"/>
      </c>
      <c r="J4" s="15">
        <f t="shared" si="5"/>
        <v>1</v>
      </c>
      <c r="L4" s="2">
        <f ca="1" t="shared" si="6"/>
        <v>-167</v>
      </c>
      <c r="M4">
        <f ca="1" t="shared" si="7"/>
        <v>198</v>
      </c>
      <c r="N4">
        <f ca="1" t="shared" si="8"/>
        <v>101</v>
      </c>
      <c r="O4">
        <f t="shared" si="9"/>
      </c>
    </row>
    <row r="5" spans="1:15" ht="12.75">
      <c r="A5" s="8">
        <f t="shared" si="0"/>
      </c>
      <c r="B5" s="18"/>
      <c r="C5" s="18"/>
      <c r="D5" s="19"/>
      <c r="E5" s="20"/>
      <c r="F5" s="7">
        <f t="shared" si="1"/>
      </c>
      <c r="G5" s="7">
        <f t="shared" si="2"/>
      </c>
      <c r="H5" s="5">
        <f t="shared" si="3"/>
      </c>
      <c r="I5" s="6">
        <f t="shared" si="4"/>
      </c>
      <c r="J5" s="15">
        <f t="shared" si="5"/>
        <v>1</v>
      </c>
      <c r="L5" s="2">
        <f ca="1" t="shared" si="6"/>
        <v>-167</v>
      </c>
      <c r="M5">
        <f ca="1" t="shared" si="7"/>
        <v>198</v>
      </c>
      <c r="N5">
        <f ca="1" t="shared" si="8"/>
        <v>101</v>
      </c>
      <c r="O5">
        <f t="shared" si="9"/>
      </c>
    </row>
    <row r="6" spans="1:15" ht="12.75">
      <c r="A6" s="8">
        <f t="shared" si="0"/>
      </c>
      <c r="B6" s="18"/>
      <c r="C6" s="18"/>
      <c r="D6" s="19"/>
      <c r="E6" s="20"/>
      <c r="F6" s="7">
        <f t="shared" si="1"/>
      </c>
      <c r="G6" s="7">
        <f t="shared" si="2"/>
      </c>
      <c r="H6" s="5">
        <f t="shared" si="3"/>
      </c>
      <c r="I6" s="6">
        <f t="shared" si="4"/>
      </c>
      <c r="J6" s="15">
        <f t="shared" si="5"/>
        <v>1</v>
      </c>
      <c r="L6" s="2">
        <f ca="1" t="shared" si="6"/>
        <v>-167</v>
      </c>
      <c r="M6">
        <f ca="1" t="shared" si="7"/>
        <v>198</v>
      </c>
      <c r="N6">
        <f ca="1" t="shared" si="8"/>
        <v>101</v>
      </c>
      <c r="O6">
        <f t="shared" si="9"/>
      </c>
    </row>
    <row r="7" spans="1:15" ht="12.75">
      <c r="A7" s="8">
        <f t="shared" si="0"/>
      </c>
      <c r="B7" s="18"/>
      <c r="C7" s="18"/>
      <c r="D7" s="19"/>
      <c r="E7" s="20"/>
      <c r="F7" s="7">
        <f t="shared" si="1"/>
      </c>
      <c r="G7" s="7">
        <f t="shared" si="2"/>
      </c>
      <c r="H7" s="5">
        <f t="shared" si="3"/>
      </c>
      <c r="I7" s="6">
        <f t="shared" si="4"/>
      </c>
      <c r="J7" s="15">
        <f t="shared" si="5"/>
        <v>1</v>
      </c>
      <c r="L7" s="2">
        <f ca="1" t="shared" si="6"/>
        <v>-167</v>
      </c>
      <c r="M7">
        <f ca="1" t="shared" si="7"/>
        <v>198</v>
      </c>
      <c r="N7">
        <f ca="1" t="shared" si="8"/>
        <v>101</v>
      </c>
      <c r="O7">
        <f t="shared" si="9"/>
      </c>
    </row>
    <row r="8" spans="1:15" ht="12.75">
      <c r="A8" s="8">
        <f t="shared" si="0"/>
      </c>
      <c r="B8" s="18"/>
      <c r="C8" s="18"/>
      <c r="D8" s="19"/>
      <c r="E8" s="20"/>
      <c r="F8" s="7">
        <f t="shared" si="1"/>
      </c>
      <c r="G8" s="7">
        <f t="shared" si="2"/>
      </c>
      <c r="H8" s="5">
        <f t="shared" si="3"/>
      </c>
      <c r="I8" s="6">
        <f t="shared" si="4"/>
      </c>
      <c r="J8" s="15">
        <f t="shared" si="5"/>
        <v>1</v>
      </c>
      <c r="L8" s="2">
        <f ca="1" t="shared" si="6"/>
        <v>-167</v>
      </c>
      <c r="M8">
        <f ca="1" t="shared" si="7"/>
        <v>198</v>
      </c>
      <c r="N8">
        <f ca="1" t="shared" si="8"/>
        <v>101</v>
      </c>
      <c r="O8">
        <f t="shared" si="9"/>
      </c>
    </row>
    <row r="9" spans="1:15" ht="12.75">
      <c r="A9" s="8">
        <f t="shared" si="0"/>
      </c>
      <c r="B9" s="18"/>
      <c r="C9" s="18"/>
      <c r="D9" s="19"/>
      <c r="E9" s="20"/>
      <c r="F9" s="7">
        <f t="shared" si="1"/>
      </c>
      <c r="G9" s="7">
        <f t="shared" si="2"/>
      </c>
      <c r="H9" s="5">
        <f t="shared" si="3"/>
      </c>
      <c r="I9" s="6">
        <f t="shared" si="4"/>
      </c>
      <c r="J9" s="15">
        <f t="shared" si="5"/>
        <v>1</v>
      </c>
      <c r="L9" s="2">
        <f ca="1" t="shared" si="6"/>
        <v>-167</v>
      </c>
      <c r="M9">
        <f ca="1" t="shared" si="7"/>
        <v>198</v>
      </c>
      <c r="N9">
        <f ca="1" t="shared" si="8"/>
        <v>101</v>
      </c>
      <c r="O9">
        <f t="shared" si="9"/>
      </c>
    </row>
    <row r="10" spans="1:15" ht="12.75">
      <c r="A10" s="8">
        <f t="shared" si="0"/>
      </c>
      <c r="B10" s="18"/>
      <c r="C10" s="18"/>
      <c r="D10" s="19"/>
      <c r="E10" s="20"/>
      <c r="F10" s="7">
        <f t="shared" si="1"/>
      </c>
      <c r="G10" s="7">
        <f t="shared" si="2"/>
      </c>
      <c r="H10" s="5">
        <f t="shared" si="3"/>
      </c>
      <c r="I10" s="6">
        <f t="shared" si="4"/>
      </c>
      <c r="J10" s="15">
        <f t="shared" si="5"/>
        <v>1</v>
      </c>
      <c r="L10" s="2">
        <f ca="1" t="shared" si="6"/>
        <v>-167</v>
      </c>
      <c r="M10">
        <f ca="1" t="shared" si="7"/>
        <v>198</v>
      </c>
      <c r="N10">
        <f ca="1" t="shared" si="8"/>
        <v>101</v>
      </c>
      <c r="O10">
        <f t="shared" si="9"/>
      </c>
    </row>
    <row r="11" spans="1:15" ht="12.75">
      <c r="A11" s="8">
        <f t="shared" si="0"/>
      </c>
      <c r="B11" s="18"/>
      <c r="C11" s="18"/>
      <c r="D11" s="19"/>
      <c r="E11" s="20"/>
      <c r="F11" s="7">
        <f t="shared" si="1"/>
      </c>
      <c r="G11" s="7">
        <f t="shared" si="2"/>
      </c>
      <c r="H11" s="5">
        <f t="shared" si="3"/>
      </c>
      <c r="I11" s="6">
        <f t="shared" si="4"/>
      </c>
      <c r="J11" s="15">
        <f t="shared" si="5"/>
        <v>1</v>
      </c>
      <c r="L11" s="2">
        <f ca="1" t="shared" si="6"/>
        <v>-167</v>
      </c>
      <c r="M11">
        <f ca="1" t="shared" si="7"/>
        <v>198</v>
      </c>
      <c r="N11">
        <f ca="1" t="shared" si="8"/>
        <v>101</v>
      </c>
      <c r="O11">
        <f t="shared" si="9"/>
      </c>
    </row>
    <row r="12" spans="1:15" ht="12.75">
      <c r="A12" s="8">
        <f t="shared" si="0"/>
      </c>
      <c r="B12" s="18"/>
      <c r="C12" s="18"/>
      <c r="D12" s="19"/>
      <c r="E12" s="20"/>
      <c r="F12" s="7">
        <f t="shared" si="1"/>
      </c>
      <c r="G12" s="7">
        <f t="shared" si="2"/>
      </c>
      <c r="H12" s="5">
        <f>IF(E12&lt;&gt;"",IF(OR(MOD(O12,10)=0,AND(O12&gt;55,MOD(O12,5)=0)),"Rund!",""),"")</f>
      </c>
      <c r="I12" s="6">
        <f t="shared" si="4"/>
      </c>
      <c r="J12" s="15">
        <f t="shared" si="5"/>
        <v>1</v>
      </c>
      <c r="L12" s="2">
        <f ca="1" t="shared" si="6"/>
        <v>-167</v>
      </c>
      <c r="M12">
        <f ca="1" t="shared" si="7"/>
        <v>198</v>
      </c>
      <c r="N12">
        <f ca="1" t="shared" si="8"/>
        <v>101</v>
      </c>
      <c r="O12">
        <f t="shared" si="9"/>
      </c>
    </row>
    <row r="13" spans="1:15" ht="12.75">
      <c r="A13" s="8">
        <f t="shared" si="0"/>
      </c>
      <c r="B13" s="18"/>
      <c r="C13" s="18"/>
      <c r="D13" s="19"/>
      <c r="E13" s="20"/>
      <c r="F13" s="7">
        <f t="shared" si="1"/>
      </c>
      <c r="G13" s="7">
        <f t="shared" si="2"/>
      </c>
      <c r="H13" s="5">
        <f t="shared" si="3"/>
      </c>
      <c r="I13" s="6">
        <f t="shared" si="4"/>
      </c>
      <c r="J13" s="15">
        <f t="shared" si="5"/>
        <v>1</v>
      </c>
      <c r="L13" s="2">
        <f ca="1" t="shared" si="6"/>
        <v>-167</v>
      </c>
      <c r="M13">
        <f ca="1" t="shared" si="7"/>
        <v>198</v>
      </c>
      <c r="N13">
        <f ca="1" t="shared" si="8"/>
        <v>101</v>
      </c>
      <c r="O13">
        <f t="shared" si="9"/>
      </c>
    </row>
    <row r="14" spans="1:15" ht="12.75">
      <c r="A14" s="8">
        <f t="shared" si="0"/>
      </c>
      <c r="B14" s="18"/>
      <c r="C14" s="18"/>
      <c r="D14" s="19"/>
      <c r="E14" s="20"/>
      <c r="F14" s="7">
        <f t="shared" si="1"/>
      </c>
      <c r="G14" s="7">
        <f t="shared" si="2"/>
      </c>
      <c r="H14" s="5">
        <f t="shared" si="3"/>
      </c>
      <c r="I14" s="6">
        <f t="shared" si="4"/>
      </c>
      <c r="J14" s="15">
        <f t="shared" si="5"/>
        <v>1</v>
      </c>
      <c r="L14" s="2">
        <f ca="1" t="shared" si="6"/>
        <v>-167</v>
      </c>
      <c r="M14">
        <f ca="1" t="shared" si="7"/>
        <v>198</v>
      </c>
      <c r="N14">
        <f ca="1" t="shared" si="8"/>
        <v>101</v>
      </c>
      <c r="O14">
        <f t="shared" si="9"/>
      </c>
    </row>
    <row r="15" spans="1:15" ht="12.75">
      <c r="A15" s="8">
        <f t="shared" si="0"/>
      </c>
      <c r="B15" s="18"/>
      <c r="C15" s="18"/>
      <c r="D15" s="18"/>
      <c r="E15" s="20"/>
      <c r="F15" s="7">
        <f t="shared" si="1"/>
      </c>
      <c r="G15" s="7">
        <f t="shared" si="2"/>
      </c>
      <c r="H15" s="5">
        <f t="shared" si="3"/>
      </c>
      <c r="I15" s="6">
        <f t="shared" si="4"/>
      </c>
      <c r="J15" s="15">
        <f t="shared" si="5"/>
        <v>1</v>
      </c>
      <c r="L15" s="2">
        <f ca="1" t="shared" si="6"/>
        <v>-167</v>
      </c>
      <c r="M15">
        <f ca="1" t="shared" si="7"/>
        <v>198</v>
      </c>
      <c r="N15">
        <f ca="1" t="shared" si="8"/>
        <v>101</v>
      </c>
      <c r="O15">
        <f t="shared" si="9"/>
      </c>
    </row>
    <row r="16" spans="1:15" ht="12.75">
      <c r="A16" s="8">
        <f t="shared" si="0"/>
      </c>
      <c r="B16" s="18"/>
      <c r="C16" s="18"/>
      <c r="D16" s="19"/>
      <c r="E16" s="20"/>
      <c r="F16" s="7">
        <f t="shared" si="1"/>
      </c>
      <c r="G16" s="7">
        <f t="shared" si="2"/>
      </c>
      <c r="H16" s="5">
        <f t="shared" si="3"/>
      </c>
      <c r="I16" s="6">
        <f t="shared" si="4"/>
      </c>
      <c r="J16" s="15">
        <f t="shared" si="5"/>
        <v>1</v>
      </c>
      <c r="L16" s="2">
        <f ca="1" t="shared" si="6"/>
        <v>-167</v>
      </c>
      <c r="M16">
        <f ca="1" t="shared" si="7"/>
        <v>198</v>
      </c>
      <c r="N16">
        <f ca="1" t="shared" si="8"/>
        <v>101</v>
      </c>
      <c r="O16">
        <f t="shared" si="9"/>
      </c>
    </row>
    <row r="17" spans="1:15" ht="12.75">
      <c r="A17" s="8">
        <f t="shared" si="0"/>
      </c>
      <c r="B17" s="18"/>
      <c r="C17" s="18"/>
      <c r="D17" s="18"/>
      <c r="E17" s="20"/>
      <c r="F17" s="7">
        <f t="shared" si="1"/>
      </c>
      <c r="G17" s="7">
        <f t="shared" si="2"/>
      </c>
      <c r="H17" s="5">
        <f t="shared" si="3"/>
      </c>
      <c r="I17" s="6">
        <f t="shared" si="4"/>
      </c>
      <c r="J17" s="15">
        <f t="shared" si="5"/>
        <v>1</v>
      </c>
      <c r="L17" s="2">
        <f ca="1" t="shared" si="6"/>
        <v>-167</v>
      </c>
      <c r="M17">
        <f ca="1" t="shared" si="7"/>
        <v>198</v>
      </c>
      <c r="N17">
        <f ca="1" t="shared" si="8"/>
        <v>101</v>
      </c>
      <c r="O17">
        <f t="shared" si="9"/>
      </c>
    </row>
    <row r="18" spans="1:15" ht="12.75">
      <c r="A18" s="8">
        <f t="shared" si="0"/>
      </c>
      <c r="B18" s="18"/>
      <c r="C18" s="18"/>
      <c r="D18" s="19"/>
      <c r="E18" s="20"/>
      <c r="F18" s="7">
        <f t="shared" si="1"/>
      </c>
      <c r="G18" s="7">
        <f t="shared" si="2"/>
      </c>
      <c r="H18" s="5">
        <f t="shared" si="3"/>
      </c>
      <c r="I18" s="6">
        <f t="shared" si="4"/>
      </c>
      <c r="J18" s="15">
        <f t="shared" si="5"/>
        <v>1</v>
      </c>
      <c r="L18" s="2">
        <f ca="1" t="shared" si="6"/>
        <v>-167</v>
      </c>
      <c r="M18">
        <f ca="1" t="shared" si="7"/>
        <v>198</v>
      </c>
      <c r="N18">
        <f ca="1" t="shared" si="8"/>
        <v>101</v>
      </c>
      <c r="O18">
        <f t="shared" si="9"/>
      </c>
    </row>
    <row r="19" spans="1:15" ht="12.75">
      <c r="A19" s="8">
        <f t="shared" si="0"/>
      </c>
      <c r="B19" s="18"/>
      <c r="C19" s="18"/>
      <c r="D19" s="19"/>
      <c r="E19" s="20"/>
      <c r="F19" s="7">
        <f t="shared" si="1"/>
      </c>
      <c r="G19" s="7">
        <f t="shared" si="2"/>
      </c>
      <c r="H19" s="5">
        <f t="shared" si="3"/>
      </c>
      <c r="I19" s="6">
        <f t="shared" si="4"/>
      </c>
      <c r="J19" s="15">
        <f t="shared" si="5"/>
        <v>1</v>
      </c>
      <c r="L19" s="2">
        <f ca="1" t="shared" si="6"/>
        <v>-167</v>
      </c>
      <c r="M19">
        <f ca="1" t="shared" si="7"/>
        <v>198</v>
      </c>
      <c r="N19">
        <f ca="1" t="shared" si="8"/>
        <v>101</v>
      </c>
      <c r="O19">
        <f t="shared" si="9"/>
      </c>
    </row>
    <row r="20" spans="1:15" ht="12.75">
      <c r="A20" s="8">
        <f t="shared" si="0"/>
      </c>
      <c r="B20" s="18"/>
      <c r="C20" s="18"/>
      <c r="D20" s="19"/>
      <c r="E20" s="20"/>
      <c r="F20" s="7">
        <f t="shared" si="1"/>
      </c>
      <c r="G20" s="7">
        <f t="shared" si="2"/>
      </c>
      <c r="H20" s="5">
        <f t="shared" si="3"/>
      </c>
      <c r="I20" s="6">
        <f t="shared" si="4"/>
      </c>
      <c r="J20" s="15">
        <f t="shared" si="5"/>
        <v>1</v>
      </c>
      <c r="L20" s="2">
        <f ca="1" t="shared" si="6"/>
        <v>-167</v>
      </c>
      <c r="M20">
        <f ca="1" t="shared" si="7"/>
        <v>198</v>
      </c>
      <c r="N20">
        <f ca="1" t="shared" si="8"/>
        <v>101</v>
      </c>
      <c r="O20">
        <f t="shared" si="9"/>
      </c>
    </row>
    <row r="21" spans="1:15" ht="12.75">
      <c r="A21" s="8">
        <f t="shared" si="0"/>
      </c>
      <c r="B21" s="18"/>
      <c r="C21" s="18"/>
      <c r="D21" s="19"/>
      <c r="E21" s="20"/>
      <c r="F21" s="7">
        <f t="shared" si="1"/>
      </c>
      <c r="G21" s="7">
        <f t="shared" si="2"/>
      </c>
      <c r="H21" s="5">
        <f t="shared" si="3"/>
      </c>
      <c r="I21" s="6">
        <f t="shared" si="4"/>
      </c>
      <c r="J21" s="15">
        <f t="shared" si="5"/>
        <v>1</v>
      </c>
      <c r="L21" s="2">
        <f ca="1" t="shared" si="6"/>
        <v>-167</v>
      </c>
      <c r="M21">
        <f ca="1" t="shared" si="7"/>
        <v>198</v>
      </c>
      <c r="N21">
        <f ca="1" t="shared" si="8"/>
        <v>101</v>
      </c>
      <c r="O21">
        <f t="shared" si="9"/>
      </c>
    </row>
    <row r="22" spans="1:15" ht="12.75">
      <c r="A22" s="8">
        <f t="shared" si="0"/>
      </c>
      <c r="B22" s="18"/>
      <c r="C22" s="18"/>
      <c r="D22" s="19"/>
      <c r="E22" s="20"/>
      <c r="F22" s="7">
        <f t="shared" si="1"/>
      </c>
      <c r="G22" s="7">
        <f t="shared" si="2"/>
      </c>
      <c r="H22" s="5">
        <f t="shared" si="3"/>
      </c>
      <c r="I22" s="6">
        <f t="shared" si="4"/>
      </c>
      <c r="J22" s="15">
        <f t="shared" si="5"/>
        <v>1</v>
      </c>
      <c r="L22" s="2">
        <f ca="1" t="shared" si="6"/>
        <v>-167</v>
      </c>
      <c r="M22">
        <f ca="1" t="shared" si="7"/>
        <v>198</v>
      </c>
      <c r="N22">
        <f ca="1" t="shared" si="8"/>
        <v>101</v>
      </c>
      <c r="O22">
        <f t="shared" si="9"/>
      </c>
    </row>
    <row r="23" spans="1:15" ht="12.75">
      <c r="A23" s="8">
        <f t="shared" si="0"/>
      </c>
      <c r="B23" s="18"/>
      <c r="C23" s="18"/>
      <c r="D23" s="19"/>
      <c r="E23" s="20"/>
      <c r="F23" s="7">
        <f t="shared" si="1"/>
      </c>
      <c r="G23" s="7">
        <f t="shared" si="2"/>
      </c>
      <c r="H23" s="5">
        <f t="shared" si="3"/>
      </c>
      <c r="I23" s="6">
        <f t="shared" si="4"/>
      </c>
      <c r="J23" s="15">
        <f t="shared" si="5"/>
        <v>1</v>
      </c>
      <c r="K23"/>
      <c r="L23" s="2">
        <f ca="1" t="shared" si="6"/>
        <v>-167</v>
      </c>
      <c r="M23">
        <f ca="1" t="shared" si="7"/>
        <v>198</v>
      </c>
      <c r="N23">
        <f ca="1" t="shared" si="8"/>
        <v>101</v>
      </c>
      <c r="O23">
        <f t="shared" si="9"/>
      </c>
    </row>
    <row r="24" spans="1:15" ht="12.75">
      <c r="A24" s="8">
        <f t="shared" si="0"/>
      </c>
      <c r="B24" s="18"/>
      <c r="C24" s="18"/>
      <c r="D24" s="19"/>
      <c r="E24" s="20"/>
      <c r="F24" s="7">
        <f t="shared" si="1"/>
      </c>
      <c r="G24" s="7">
        <f t="shared" si="2"/>
      </c>
      <c r="H24" s="5">
        <f t="shared" si="3"/>
      </c>
      <c r="I24" s="6">
        <f t="shared" si="4"/>
      </c>
      <c r="J24" s="15">
        <f t="shared" si="5"/>
        <v>1</v>
      </c>
      <c r="K24"/>
      <c r="L24" s="2">
        <f ca="1" t="shared" si="6"/>
        <v>-167</v>
      </c>
      <c r="M24">
        <f ca="1" t="shared" si="7"/>
        <v>198</v>
      </c>
      <c r="N24">
        <f ca="1" t="shared" si="8"/>
        <v>101</v>
      </c>
      <c r="O24">
        <f t="shared" si="9"/>
      </c>
    </row>
    <row r="25" spans="1:15" ht="12.75">
      <c r="A25" s="8">
        <f t="shared" si="0"/>
      </c>
      <c r="B25" s="18"/>
      <c r="C25" s="18"/>
      <c r="D25" s="19"/>
      <c r="E25" s="20"/>
      <c r="F25" s="7">
        <f t="shared" si="1"/>
      </c>
      <c r="G25" s="7">
        <f t="shared" si="2"/>
      </c>
      <c r="H25" s="5">
        <f t="shared" si="3"/>
      </c>
      <c r="I25" s="6">
        <f t="shared" si="4"/>
      </c>
      <c r="J25" s="15">
        <f t="shared" si="5"/>
        <v>1</v>
      </c>
      <c r="K25"/>
      <c r="L25" s="2">
        <f ca="1" t="shared" si="6"/>
        <v>-167</v>
      </c>
      <c r="M25">
        <f ca="1" t="shared" si="7"/>
        <v>198</v>
      </c>
      <c r="N25">
        <f ca="1" t="shared" si="8"/>
        <v>101</v>
      </c>
      <c r="O25">
        <f t="shared" si="9"/>
      </c>
    </row>
    <row r="26" spans="1:15" ht="12.75">
      <c r="A26" s="8">
        <f t="shared" si="0"/>
      </c>
      <c r="B26" s="18"/>
      <c r="C26" s="18"/>
      <c r="D26" s="19"/>
      <c r="E26" s="20"/>
      <c r="F26" s="7">
        <f t="shared" si="1"/>
      </c>
      <c r="G26" s="7">
        <f t="shared" si="2"/>
      </c>
      <c r="H26" s="5">
        <f t="shared" si="3"/>
      </c>
      <c r="I26" s="6">
        <f t="shared" si="4"/>
      </c>
      <c r="J26" s="15">
        <f t="shared" si="5"/>
        <v>1</v>
      </c>
      <c r="K26"/>
      <c r="L26" s="2">
        <f ca="1" t="shared" si="6"/>
        <v>-167</v>
      </c>
      <c r="M26">
        <f ca="1" t="shared" si="7"/>
        <v>198</v>
      </c>
      <c r="N26">
        <f ca="1" t="shared" si="8"/>
        <v>101</v>
      </c>
      <c r="O26">
        <f t="shared" si="9"/>
      </c>
    </row>
    <row r="27" spans="1:15" ht="12.75">
      <c r="A27" s="8">
        <f t="shared" si="0"/>
      </c>
      <c r="B27" s="18"/>
      <c r="C27" s="18"/>
      <c r="D27" s="19"/>
      <c r="E27" s="20"/>
      <c r="F27" s="7">
        <f t="shared" si="1"/>
      </c>
      <c r="G27" s="7">
        <f t="shared" si="2"/>
      </c>
      <c r="H27" s="5">
        <f t="shared" si="3"/>
      </c>
      <c r="I27" s="6">
        <f t="shared" si="4"/>
      </c>
      <c r="J27" s="15">
        <f t="shared" si="5"/>
        <v>1</v>
      </c>
      <c r="K27"/>
      <c r="L27" s="2">
        <f ca="1" t="shared" si="6"/>
        <v>-167</v>
      </c>
      <c r="M27">
        <f ca="1" t="shared" si="7"/>
        <v>198</v>
      </c>
      <c r="N27">
        <f ca="1" t="shared" si="8"/>
        <v>101</v>
      </c>
      <c r="O27">
        <f t="shared" si="9"/>
      </c>
    </row>
    <row r="28" spans="1:15" ht="12.75">
      <c r="A28" s="8">
        <f t="shared" si="0"/>
      </c>
      <c r="B28" s="18"/>
      <c r="C28" s="18"/>
      <c r="D28" s="19"/>
      <c r="E28" s="20"/>
      <c r="F28" s="7">
        <f t="shared" si="1"/>
      </c>
      <c r="G28" s="7">
        <f t="shared" si="2"/>
      </c>
      <c r="H28" s="5">
        <f t="shared" si="3"/>
      </c>
      <c r="I28" s="6">
        <f t="shared" si="4"/>
      </c>
      <c r="J28" s="15">
        <f t="shared" si="5"/>
        <v>1</v>
      </c>
      <c r="K28"/>
      <c r="L28" s="2">
        <f ca="1" t="shared" si="6"/>
        <v>-167</v>
      </c>
      <c r="M28">
        <f ca="1" t="shared" si="7"/>
        <v>198</v>
      </c>
      <c r="N28">
        <f ca="1" t="shared" si="8"/>
        <v>101</v>
      </c>
      <c r="O28">
        <f t="shared" si="9"/>
      </c>
    </row>
    <row r="29" spans="1:15" ht="12.75">
      <c r="A29" s="8">
        <f t="shared" si="0"/>
      </c>
      <c r="B29" s="18"/>
      <c r="C29" s="18"/>
      <c r="D29" s="19"/>
      <c r="E29" s="20"/>
      <c r="F29" s="7">
        <f t="shared" si="1"/>
      </c>
      <c r="G29" s="7">
        <f t="shared" si="2"/>
      </c>
      <c r="H29" s="5">
        <f t="shared" si="3"/>
      </c>
      <c r="I29" s="6">
        <f t="shared" si="4"/>
      </c>
      <c r="J29" s="15">
        <f t="shared" si="5"/>
        <v>1</v>
      </c>
      <c r="K29"/>
      <c r="L29" s="2">
        <f ca="1" t="shared" si="6"/>
        <v>-167</v>
      </c>
      <c r="M29">
        <f ca="1" t="shared" si="7"/>
        <v>198</v>
      </c>
      <c r="N29">
        <f ca="1" t="shared" si="8"/>
        <v>101</v>
      </c>
      <c r="O29">
        <f t="shared" si="9"/>
      </c>
    </row>
    <row r="30" spans="1:15" ht="12.75">
      <c r="A30" s="8">
        <f t="shared" si="0"/>
      </c>
      <c r="B30" s="18"/>
      <c r="C30" s="18"/>
      <c r="D30" s="18"/>
      <c r="E30" s="20"/>
      <c r="F30" s="7">
        <f t="shared" si="1"/>
      </c>
      <c r="G30" s="7">
        <f t="shared" si="2"/>
      </c>
      <c r="H30" s="5">
        <f t="shared" si="3"/>
      </c>
      <c r="I30" s="6">
        <f t="shared" si="4"/>
      </c>
      <c r="J30" s="15">
        <f t="shared" si="5"/>
        <v>1</v>
      </c>
      <c r="K30"/>
      <c r="L30" s="2">
        <f ca="1" t="shared" si="6"/>
        <v>-167</v>
      </c>
      <c r="M30">
        <f ca="1" t="shared" si="7"/>
        <v>198</v>
      </c>
      <c r="N30">
        <f ca="1" t="shared" si="8"/>
        <v>101</v>
      </c>
      <c r="O30">
        <f t="shared" si="9"/>
      </c>
    </row>
    <row r="31" spans="1:15" ht="12.75">
      <c r="A31" s="8">
        <f t="shared" si="0"/>
      </c>
      <c r="B31" s="18"/>
      <c r="C31" s="18"/>
      <c r="D31" s="19"/>
      <c r="E31" s="20"/>
      <c r="F31" s="7">
        <f t="shared" si="1"/>
      </c>
      <c r="G31" s="7">
        <f t="shared" si="2"/>
      </c>
      <c r="H31" s="5">
        <f t="shared" si="3"/>
      </c>
      <c r="I31" s="6">
        <f t="shared" si="4"/>
      </c>
      <c r="J31" s="15">
        <f t="shared" si="5"/>
        <v>1</v>
      </c>
      <c r="K31"/>
      <c r="L31" s="2">
        <f ca="1" t="shared" si="6"/>
        <v>-167</v>
      </c>
      <c r="M31">
        <f ca="1" t="shared" si="7"/>
        <v>198</v>
      </c>
      <c r="N31">
        <f ca="1" t="shared" si="8"/>
        <v>101</v>
      </c>
      <c r="O31">
        <f t="shared" si="9"/>
      </c>
    </row>
    <row r="32" spans="1:15" ht="12.75">
      <c r="A32" s="8">
        <f t="shared" si="0"/>
      </c>
      <c r="B32" s="18"/>
      <c r="C32" s="18"/>
      <c r="D32" s="18"/>
      <c r="E32" s="20"/>
      <c r="F32" s="7">
        <f t="shared" si="1"/>
      </c>
      <c r="G32" s="7">
        <f t="shared" si="2"/>
      </c>
      <c r="H32" s="5">
        <f t="shared" si="3"/>
      </c>
      <c r="I32" s="6">
        <f t="shared" si="4"/>
      </c>
      <c r="J32" s="15">
        <f t="shared" si="5"/>
        <v>1</v>
      </c>
      <c r="K32"/>
      <c r="L32" s="2">
        <f ca="1" t="shared" si="6"/>
        <v>-167</v>
      </c>
      <c r="M32">
        <f ca="1" t="shared" si="7"/>
        <v>198</v>
      </c>
      <c r="N32">
        <f ca="1" t="shared" si="8"/>
        <v>101</v>
      </c>
      <c r="O32">
        <f t="shared" si="9"/>
      </c>
    </row>
    <row r="33" spans="1:15" ht="12.75">
      <c r="A33" s="8">
        <f t="shared" si="0"/>
      </c>
      <c r="B33" s="18"/>
      <c r="C33" s="18"/>
      <c r="D33" s="19"/>
      <c r="E33" s="20"/>
      <c r="F33" s="7">
        <f t="shared" si="1"/>
      </c>
      <c r="G33" s="7">
        <f t="shared" si="2"/>
      </c>
      <c r="H33" s="5">
        <f t="shared" si="3"/>
      </c>
      <c r="I33" s="6">
        <f t="shared" si="4"/>
      </c>
      <c r="J33" s="15">
        <f t="shared" si="5"/>
        <v>1</v>
      </c>
      <c r="K33"/>
      <c r="L33" s="2">
        <f ca="1" t="shared" si="6"/>
        <v>-167</v>
      </c>
      <c r="M33">
        <f ca="1" t="shared" si="7"/>
        <v>198</v>
      </c>
      <c r="N33">
        <f ca="1" t="shared" si="8"/>
        <v>101</v>
      </c>
      <c r="O33">
        <f t="shared" si="9"/>
      </c>
    </row>
    <row r="34" spans="1:15" ht="12.75">
      <c r="A34" s="8">
        <f aca="true" t="shared" si="10" ref="A34:A65">IF(B34&lt;&gt;"",A33+1,"")</f>
      </c>
      <c r="B34" s="18"/>
      <c r="C34" s="18"/>
      <c r="D34" s="18"/>
      <c r="E34" s="20"/>
      <c r="F34" s="7">
        <f aca="true" t="shared" si="11" ref="F34:F65">IF(E34&lt;&gt;"",IF(L34&gt;0,N34-1,N34),"")</f>
      </c>
      <c r="G34" s="7">
        <f aca="true" t="shared" si="12" ref="G34:G65">IF(E34&lt;&gt;"",IF(L34&lt;0,M34,L34),"")</f>
      </c>
      <c r="H34" s="5">
        <f t="shared" si="3"/>
      </c>
      <c r="I34" s="6">
        <f aca="true" t="shared" si="13" ref="I34:I65">IF(E34&lt;&gt;"",TEXT(E34,"MMTT;"),"")</f>
      </c>
      <c r="J34" s="15">
        <f aca="true" t="shared" si="14" ref="J34:J65">IF(I34&lt;&gt;"",1300-I34,1)</f>
        <v>1</v>
      </c>
      <c r="K34"/>
      <c r="L34" s="2">
        <f aca="true" ca="1" t="shared" si="15" ref="L34:L65">DATE(YEAR(TODAY()),MONTH(E34),DAY(E34))-DATE(YEAR(TODAY()),MONTH(TODAY()),DAY(TODAY()))</f>
        <v>-167</v>
      </c>
      <c r="M34">
        <f aca="true" ca="1" t="shared" si="16" ref="M34:M65">DATE(YEAR(TODAY())+1,MONTH(E34),DAY(E34))-DATE(YEAR(TODAY()),MONTH(TODAY()),DAY(TODAY()))</f>
        <v>198</v>
      </c>
      <c r="N34">
        <f aca="true" ca="1" t="shared" si="17" ref="N34:N65">YEAR(TODAY())-YEAR(E34)</f>
        <v>101</v>
      </c>
      <c r="O34">
        <f t="shared" si="9"/>
      </c>
    </row>
    <row r="35" spans="1:15" ht="12.75">
      <c r="A35" s="8">
        <f t="shared" si="10"/>
      </c>
      <c r="B35" s="18"/>
      <c r="C35" s="18"/>
      <c r="D35" s="19"/>
      <c r="E35" s="20"/>
      <c r="F35" s="7">
        <f t="shared" si="11"/>
      </c>
      <c r="G35" s="7">
        <f t="shared" si="12"/>
      </c>
      <c r="H35" s="5">
        <f t="shared" si="3"/>
      </c>
      <c r="I35" s="6">
        <f t="shared" si="13"/>
      </c>
      <c r="J35" s="15">
        <f t="shared" si="14"/>
        <v>1</v>
      </c>
      <c r="K35"/>
      <c r="L35" s="2">
        <f ca="1" t="shared" si="15"/>
        <v>-167</v>
      </c>
      <c r="M35">
        <f ca="1" t="shared" si="16"/>
        <v>198</v>
      </c>
      <c r="N35">
        <f ca="1" t="shared" si="17"/>
        <v>101</v>
      </c>
      <c r="O35">
        <f t="shared" si="9"/>
      </c>
    </row>
    <row r="36" spans="1:15" ht="12.75">
      <c r="A36" s="8">
        <f t="shared" si="10"/>
      </c>
      <c r="B36" s="18"/>
      <c r="C36" s="18"/>
      <c r="D36" s="18"/>
      <c r="E36" s="20"/>
      <c r="F36" s="7">
        <f t="shared" si="11"/>
      </c>
      <c r="G36" s="7">
        <f t="shared" si="12"/>
      </c>
      <c r="H36" s="5">
        <f t="shared" si="3"/>
      </c>
      <c r="I36" s="6">
        <f t="shared" si="13"/>
      </c>
      <c r="J36" s="15">
        <f t="shared" si="14"/>
        <v>1</v>
      </c>
      <c r="K36"/>
      <c r="L36" s="2">
        <f ca="1" t="shared" si="15"/>
        <v>-167</v>
      </c>
      <c r="M36">
        <f ca="1" t="shared" si="16"/>
        <v>198</v>
      </c>
      <c r="N36">
        <f ca="1" t="shared" si="17"/>
        <v>101</v>
      </c>
      <c r="O36">
        <f t="shared" si="9"/>
      </c>
    </row>
    <row r="37" spans="1:15" ht="12.75">
      <c r="A37" s="8">
        <f t="shared" si="10"/>
      </c>
      <c r="B37" s="18"/>
      <c r="C37" s="18"/>
      <c r="D37" s="18"/>
      <c r="E37" s="20"/>
      <c r="F37" s="7">
        <f t="shared" si="11"/>
      </c>
      <c r="G37" s="7">
        <f t="shared" si="12"/>
      </c>
      <c r="H37" s="5">
        <f t="shared" si="3"/>
      </c>
      <c r="I37" s="6">
        <f t="shared" si="13"/>
      </c>
      <c r="J37" s="15">
        <f t="shared" si="14"/>
        <v>1</v>
      </c>
      <c r="K37"/>
      <c r="L37" s="2">
        <f ca="1" t="shared" si="15"/>
        <v>-167</v>
      </c>
      <c r="M37">
        <f ca="1" t="shared" si="16"/>
        <v>198</v>
      </c>
      <c r="N37">
        <f ca="1" t="shared" si="17"/>
        <v>101</v>
      </c>
      <c r="O37">
        <f t="shared" si="9"/>
      </c>
    </row>
    <row r="38" spans="1:15" ht="12.75">
      <c r="A38" s="8">
        <f t="shared" si="10"/>
      </c>
      <c r="B38" s="18"/>
      <c r="C38" s="18"/>
      <c r="D38" s="18"/>
      <c r="E38" s="20"/>
      <c r="F38" s="7">
        <f t="shared" si="11"/>
      </c>
      <c r="G38" s="7">
        <f t="shared" si="12"/>
      </c>
      <c r="H38" s="5">
        <f t="shared" si="3"/>
      </c>
      <c r="I38" s="6">
        <f t="shared" si="13"/>
      </c>
      <c r="J38" s="15">
        <f t="shared" si="14"/>
        <v>1</v>
      </c>
      <c r="K38" s="2"/>
      <c r="L38" s="2">
        <f ca="1" t="shared" si="15"/>
        <v>-167</v>
      </c>
      <c r="M38">
        <f ca="1" t="shared" si="16"/>
        <v>198</v>
      </c>
      <c r="N38">
        <f ca="1" t="shared" si="17"/>
        <v>101</v>
      </c>
      <c r="O38">
        <f t="shared" si="9"/>
      </c>
    </row>
    <row r="39" spans="1:15" ht="12.75">
      <c r="A39" s="8">
        <f t="shared" si="10"/>
      </c>
      <c r="B39" s="18"/>
      <c r="C39" s="18"/>
      <c r="D39" s="18"/>
      <c r="E39" s="20"/>
      <c r="F39" s="7">
        <f t="shared" si="11"/>
      </c>
      <c r="G39" s="7">
        <f t="shared" si="12"/>
      </c>
      <c r="H39" s="5">
        <f t="shared" si="3"/>
      </c>
      <c r="I39" s="6">
        <f t="shared" si="13"/>
      </c>
      <c r="J39" s="15">
        <f t="shared" si="14"/>
        <v>1</v>
      </c>
      <c r="L39" s="2">
        <f ca="1" t="shared" si="15"/>
        <v>-167</v>
      </c>
      <c r="M39">
        <f ca="1" t="shared" si="16"/>
        <v>198</v>
      </c>
      <c r="N39">
        <f ca="1" t="shared" si="17"/>
        <v>101</v>
      </c>
      <c r="O39">
        <f t="shared" si="9"/>
      </c>
    </row>
    <row r="40" spans="1:15" ht="12.75">
      <c r="A40" s="8">
        <f t="shared" si="10"/>
      </c>
      <c r="B40" s="18"/>
      <c r="C40" s="18"/>
      <c r="D40" s="19"/>
      <c r="E40" s="20"/>
      <c r="F40" s="7">
        <f t="shared" si="11"/>
      </c>
      <c r="G40" s="7">
        <f t="shared" si="12"/>
      </c>
      <c r="H40" s="5">
        <f t="shared" si="3"/>
      </c>
      <c r="I40" s="6">
        <f t="shared" si="13"/>
      </c>
      <c r="J40" s="15">
        <f t="shared" si="14"/>
        <v>1</v>
      </c>
      <c r="L40" s="2">
        <f ca="1" t="shared" si="15"/>
        <v>-167</v>
      </c>
      <c r="M40">
        <f ca="1" t="shared" si="16"/>
        <v>198</v>
      </c>
      <c r="N40">
        <f ca="1" t="shared" si="17"/>
        <v>101</v>
      </c>
      <c r="O40">
        <f t="shared" si="9"/>
      </c>
    </row>
    <row r="41" spans="1:15" ht="12.75">
      <c r="A41" s="8">
        <f t="shared" si="10"/>
      </c>
      <c r="B41" s="18"/>
      <c r="C41" s="18"/>
      <c r="D41" s="19"/>
      <c r="E41" s="20"/>
      <c r="F41" s="7">
        <f t="shared" si="11"/>
      </c>
      <c r="G41" s="7">
        <f t="shared" si="12"/>
      </c>
      <c r="H41" s="5">
        <f t="shared" si="3"/>
      </c>
      <c r="I41" s="6">
        <f t="shared" si="13"/>
      </c>
      <c r="J41" s="15">
        <f t="shared" si="14"/>
        <v>1</v>
      </c>
      <c r="L41" s="2">
        <f ca="1" t="shared" si="15"/>
        <v>-167</v>
      </c>
      <c r="M41">
        <f ca="1" t="shared" si="16"/>
        <v>198</v>
      </c>
      <c r="N41">
        <f ca="1" t="shared" si="17"/>
        <v>101</v>
      </c>
      <c r="O41">
        <f t="shared" si="9"/>
      </c>
    </row>
    <row r="42" spans="1:15" ht="12.75">
      <c r="A42" s="8">
        <f t="shared" si="10"/>
      </c>
      <c r="B42" s="18"/>
      <c r="C42" s="18"/>
      <c r="D42" s="19"/>
      <c r="E42" s="20"/>
      <c r="F42" s="7">
        <f t="shared" si="11"/>
      </c>
      <c r="G42" s="7">
        <f t="shared" si="12"/>
      </c>
      <c r="H42" s="5">
        <f t="shared" si="3"/>
      </c>
      <c r="I42" s="6">
        <f t="shared" si="13"/>
      </c>
      <c r="J42" s="15">
        <f t="shared" si="14"/>
        <v>1</v>
      </c>
      <c r="L42" s="2">
        <f ca="1" t="shared" si="15"/>
        <v>-167</v>
      </c>
      <c r="M42">
        <f ca="1" t="shared" si="16"/>
        <v>198</v>
      </c>
      <c r="N42">
        <f ca="1" t="shared" si="17"/>
        <v>101</v>
      </c>
      <c r="O42">
        <f t="shared" si="9"/>
      </c>
    </row>
    <row r="43" spans="1:15" ht="12.75">
      <c r="A43" s="8">
        <f t="shared" si="10"/>
      </c>
      <c r="B43" s="18"/>
      <c r="C43" s="18"/>
      <c r="D43" s="18"/>
      <c r="E43" s="20"/>
      <c r="F43" s="7">
        <f t="shared" si="11"/>
      </c>
      <c r="G43" s="7">
        <f t="shared" si="12"/>
      </c>
      <c r="H43" s="5">
        <f t="shared" si="3"/>
      </c>
      <c r="I43" s="6">
        <f t="shared" si="13"/>
      </c>
      <c r="J43" s="15">
        <f t="shared" si="14"/>
        <v>1</v>
      </c>
      <c r="L43" s="2">
        <f ca="1" t="shared" si="15"/>
        <v>-167</v>
      </c>
      <c r="M43">
        <f ca="1" t="shared" si="16"/>
        <v>198</v>
      </c>
      <c r="N43">
        <f ca="1" t="shared" si="17"/>
        <v>101</v>
      </c>
      <c r="O43">
        <f t="shared" si="9"/>
      </c>
    </row>
    <row r="44" spans="1:15" ht="12.75">
      <c r="A44" s="8">
        <f t="shared" si="10"/>
      </c>
      <c r="B44" s="18"/>
      <c r="C44" s="18"/>
      <c r="D44" s="19"/>
      <c r="E44" s="20"/>
      <c r="F44" s="7">
        <f t="shared" si="11"/>
      </c>
      <c r="G44" s="7">
        <f t="shared" si="12"/>
      </c>
      <c r="H44" s="5">
        <f t="shared" si="3"/>
      </c>
      <c r="I44" s="6">
        <f t="shared" si="13"/>
      </c>
      <c r="J44" s="15">
        <f t="shared" si="14"/>
        <v>1</v>
      </c>
      <c r="L44" s="2">
        <f ca="1" t="shared" si="15"/>
        <v>-167</v>
      </c>
      <c r="M44">
        <f ca="1" t="shared" si="16"/>
        <v>198</v>
      </c>
      <c r="N44">
        <f ca="1" t="shared" si="17"/>
        <v>101</v>
      </c>
      <c r="O44">
        <f t="shared" si="9"/>
      </c>
    </row>
    <row r="45" spans="1:15" ht="12.75">
      <c r="A45" s="8">
        <f t="shared" si="10"/>
      </c>
      <c r="B45" s="18"/>
      <c r="C45" s="18"/>
      <c r="D45" s="18"/>
      <c r="E45" s="20"/>
      <c r="F45" s="7">
        <f t="shared" si="11"/>
      </c>
      <c r="G45" s="7">
        <f t="shared" si="12"/>
      </c>
      <c r="H45" s="5">
        <f t="shared" si="3"/>
      </c>
      <c r="I45" s="6">
        <f t="shared" si="13"/>
      </c>
      <c r="J45" s="15">
        <f t="shared" si="14"/>
        <v>1</v>
      </c>
      <c r="L45" s="2">
        <f ca="1" t="shared" si="15"/>
        <v>-167</v>
      </c>
      <c r="M45">
        <f ca="1" t="shared" si="16"/>
        <v>198</v>
      </c>
      <c r="N45">
        <f ca="1" t="shared" si="17"/>
        <v>101</v>
      </c>
      <c r="O45">
        <f t="shared" si="9"/>
      </c>
    </row>
    <row r="46" spans="1:15" ht="12.75">
      <c r="A46" s="8">
        <f t="shared" si="10"/>
      </c>
      <c r="B46" s="18"/>
      <c r="C46" s="18"/>
      <c r="D46" s="18"/>
      <c r="E46" s="20"/>
      <c r="F46" s="7">
        <f t="shared" si="11"/>
      </c>
      <c r="G46" s="7">
        <f t="shared" si="12"/>
      </c>
      <c r="H46" s="5">
        <f t="shared" si="3"/>
      </c>
      <c r="I46" s="6">
        <f t="shared" si="13"/>
      </c>
      <c r="J46" s="15">
        <f t="shared" si="14"/>
        <v>1</v>
      </c>
      <c r="L46" s="2">
        <f ca="1" t="shared" si="15"/>
        <v>-167</v>
      </c>
      <c r="M46">
        <f ca="1" t="shared" si="16"/>
        <v>198</v>
      </c>
      <c r="N46">
        <f ca="1" t="shared" si="17"/>
        <v>101</v>
      </c>
      <c r="O46">
        <f t="shared" si="9"/>
      </c>
    </row>
    <row r="47" spans="1:15" ht="12.75">
      <c r="A47" s="8">
        <f t="shared" si="10"/>
      </c>
      <c r="B47" s="18"/>
      <c r="C47" s="18"/>
      <c r="D47" s="19"/>
      <c r="E47" s="20"/>
      <c r="F47" s="7">
        <f t="shared" si="11"/>
      </c>
      <c r="G47" s="7">
        <f t="shared" si="12"/>
      </c>
      <c r="H47" s="5">
        <f t="shared" si="3"/>
      </c>
      <c r="I47" s="6">
        <f t="shared" si="13"/>
      </c>
      <c r="J47" s="15">
        <f t="shared" si="14"/>
        <v>1</v>
      </c>
      <c r="L47" s="2">
        <f ca="1" t="shared" si="15"/>
        <v>-167</v>
      </c>
      <c r="M47">
        <f ca="1" t="shared" si="16"/>
        <v>198</v>
      </c>
      <c r="N47">
        <f ca="1" t="shared" si="17"/>
        <v>101</v>
      </c>
      <c r="O47">
        <f t="shared" si="9"/>
      </c>
    </row>
    <row r="48" spans="1:15" ht="12.75">
      <c r="A48" s="8">
        <f t="shared" si="10"/>
      </c>
      <c r="B48" s="18"/>
      <c r="C48" s="18"/>
      <c r="D48" s="19"/>
      <c r="E48" s="20"/>
      <c r="F48" s="7">
        <f t="shared" si="11"/>
      </c>
      <c r="G48" s="7">
        <f t="shared" si="12"/>
      </c>
      <c r="H48" s="5">
        <f t="shared" si="3"/>
      </c>
      <c r="I48" s="6">
        <f t="shared" si="13"/>
      </c>
      <c r="J48" s="15">
        <f t="shared" si="14"/>
        <v>1</v>
      </c>
      <c r="L48" s="2">
        <f ca="1" t="shared" si="15"/>
        <v>-167</v>
      </c>
      <c r="M48">
        <f ca="1" t="shared" si="16"/>
        <v>198</v>
      </c>
      <c r="N48">
        <f ca="1" t="shared" si="17"/>
        <v>101</v>
      </c>
      <c r="O48">
        <f t="shared" si="9"/>
      </c>
    </row>
    <row r="49" spans="1:15" ht="12.75">
      <c r="A49" s="8">
        <f t="shared" si="10"/>
      </c>
      <c r="B49" s="18"/>
      <c r="C49" s="18"/>
      <c r="D49" s="18"/>
      <c r="E49" s="20"/>
      <c r="F49" s="7">
        <f t="shared" si="11"/>
      </c>
      <c r="G49" s="7">
        <f t="shared" si="12"/>
      </c>
      <c r="H49" s="5">
        <f t="shared" si="3"/>
      </c>
      <c r="I49" s="6">
        <f t="shared" si="13"/>
      </c>
      <c r="J49" s="15">
        <f t="shared" si="14"/>
        <v>1</v>
      </c>
      <c r="L49" s="2">
        <f ca="1" t="shared" si="15"/>
        <v>-167</v>
      </c>
      <c r="M49">
        <f ca="1" t="shared" si="16"/>
        <v>198</v>
      </c>
      <c r="N49">
        <f ca="1" t="shared" si="17"/>
        <v>101</v>
      </c>
      <c r="O49">
        <f t="shared" si="9"/>
      </c>
    </row>
    <row r="50" spans="1:15" ht="12.75">
      <c r="A50" s="8">
        <f t="shared" si="10"/>
      </c>
      <c r="B50" s="18"/>
      <c r="C50" s="18"/>
      <c r="D50" s="19"/>
      <c r="E50" s="20"/>
      <c r="F50" s="7">
        <f t="shared" si="11"/>
      </c>
      <c r="G50" s="7">
        <f t="shared" si="12"/>
      </c>
      <c r="H50" s="5">
        <f t="shared" si="3"/>
      </c>
      <c r="I50" s="6">
        <f t="shared" si="13"/>
      </c>
      <c r="J50" s="15">
        <f t="shared" si="14"/>
        <v>1</v>
      </c>
      <c r="L50" s="2">
        <f ca="1" t="shared" si="15"/>
        <v>-167</v>
      </c>
      <c r="M50">
        <f ca="1" t="shared" si="16"/>
        <v>198</v>
      </c>
      <c r="N50">
        <f ca="1" t="shared" si="17"/>
        <v>101</v>
      </c>
      <c r="O50">
        <f t="shared" si="9"/>
      </c>
    </row>
    <row r="51" spans="1:15" ht="12.75">
      <c r="A51" s="8">
        <f t="shared" si="10"/>
      </c>
      <c r="B51" s="18"/>
      <c r="C51" s="18"/>
      <c r="D51" s="19"/>
      <c r="E51" s="20"/>
      <c r="F51" s="7">
        <f t="shared" si="11"/>
      </c>
      <c r="G51" s="7">
        <f t="shared" si="12"/>
      </c>
      <c r="H51" s="5">
        <f t="shared" si="3"/>
      </c>
      <c r="I51" s="6">
        <f t="shared" si="13"/>
      </c>
      <c r="J51" s="15">
        <f t="shared" si="14"/>
        <v>1</v>
      </c>
      <c r="L51" s="2">
        <f ca="1" t="shared" si="15"/>
        <v>-167</v>
      </c>
      <c r="M51">
        <f ca="1" t="shared" si="16"/>
        <v>198</v>
      </c>
      <c r="N51">
        <f ca="1" t="shared" si="17"/>
        <v>101</v>
      </c>
      <c r="O51">
        <f t="shared" si="9"/>
      </c>
    </row>
    <row r="52" spans="1:15" ht="12.75">
      <c r="A52" s="8">
        <f t="shared" si="10"/>
      </c>
      <c r="B52" s="18"/>
      <c r="C52" s="18"/>
      <c r="D52" s="19"/>
      <c r="E52" s="20"/>
      <c r="F52" s="7">
        <f t="shared" si="11"/>
      </c>
      <c r="G52" s="7">
        <f t="shared" si="12"/>
      </c>
      <c r="H52" s="5">
        <f t="shared" si="3"/>
      </c>
      <c r="I52" s="6">
        <f t="shared" si="13"/>
      </c>
      <c r="J52" s="15">
        <f t="shared" si="14"/>
        <v>1</v>
      </c>
      <c r="L52" s="2">
        <f ca="1" t="shared" si="15"/>
        <v>-167</v>
      </c>
      <c r="M52">
        <f ca="1" t="shared" si="16"/>
        <v>198</v>
      </c>
      <c r="N52">
        <f ca="1" t="shared" si="17"/>
        <v>101</v>
      </c>
      <c r="O52">
        <f t="shared" si="9"/>
      </c>
    </row>
    <row r="53" spans="1:15" ht="12.75">
      <c r="A53" s="8">
        <f t="shared" si="10"/>
      </c>
      <c r="B53" s="18"/>
      <c r="C53" s="18"/>
      <c r="D53" s="19"/>
      <c r="E53" s="20"/>
      <c r="F53" s="7">
        <f t="shared" si="11"/>
      </c>
      <c r="G53" s="7">
        <f t="shared" si="12"/>
      </c>
      <c r="H53" s="5">
        <f t="shared" si="3"/>
      </c>
      <c r="I53" s="6">
        <f t="shared" si="13"/>
      </c>
      <c r="J53" s="15">
        <f t="shared" si="14"/>
        <v>1</v>
      </c>
      <c r="L53" s="2">
        <f ca="1" t="shared" si="15"/>
        <v>-167</v>
      </c>
      <c r="M53">
        <f ca="1" t="shared" si="16"/>
        <v>198</v>
      </c>
      <c r="N53">
        <f ca="1" t="shared" si="17"/>
        <v>101</v>
      </c>
      <c r="O53">
        <f t="shared" si="9"/>
      </c>
    </row>
    <row r="54" spans="1:15" ht="12.75">
      <c r="A54" s="8">
        <f t="shared" si="10"/>
      </c>
      <c r="B54" s="18"/>
      <c r="C54" s="18"/>
      <c r="D54" s="19"/>
      <c r="E54" s="20"/>
      <c r="F54" s="7">
        <f t="shared" si="11"/>
      </c>
      <c r="G54" s="7">
        <f t="shared" si="12"/>
      </c>
      <c r="H54" s="5">
        <f t="shared" si="3"/>
      </c>
      <c r="I54" s="6">
        <f t="shared" si="13"/>
      </c>
      <c r="J54" s="15">
        <f t="shared" si="14"/>
        <v>1</v>
      </c>
      <c r="L54" s="2">
        <f ca="1" t="shared" si="15"/>
        <v>-167</v>
      </c>
      <c r="M54">
        <f ca="1" t="shared" si="16"/>
        <v>198</v>
      </c>
      <c r="N54">
        <f ca="1" t="shared" si="17"/>
        <v>101</v>
      </c>
      <c r="O54">
        <f t="shared" si="9"/>
      </c>
    </row>
    <row r="55" spans="1:15" ht="12.75">
      <c r="A55" s="8">
        <f t="shared" si="10"/>
      </c>
      <c r="B55" s="18"/>
      <c r="C55" s="18"/>
      <c r="D55" s="19"/>
      <c r="E55" s="20"/>
      <c r="F55" s="7">
        <f t="shared" si="11"/>
      </c>
      <c r="G55" s="7">
        <f t="shared" si="12"/>
      </c>
      <c r="H55" s="5">
        <f t="shared" si="3"/>
      </c>
      <c r="I55" s="6">
        <f t="shared" si="13"/>
      </c>
      <c r="J55" s="15">
        <f t="shared" si="14"/>
        <v>1</v>
      </c>
      <c r="L55" s="2">
        <f ca="1" t="shared" si="15"/>
        <v>-167</v>
      </c>
      <c r="M55">
        <f ca="1" t="shared" si="16"/>
        <v>198</v>
      </c>
      <c r="N55">
        <f ca="1" t="shared" si="17"/>
        <v>101</v>
      </c>
      <c r="O55">
        <f t="shared" si="9"/>
      </c>
    </row>
    <row r="56" spans="1:15" ht="12.75">
      <c r="A56" s="8">
        <f t="shared" si="10"/>
      </c>
      <c r="B56" s="18"/>
      <c r="C56" s="18"/>
      <c r="D56" s="19"/>
      <c r="E56" s="20"/>
      <c r="F56" s="7">
        <f t="shared" si="11"/>
      </c>
      <c r="G56" s="7">
        <f t="shared" si="12"/>
      </c>
      <c r="H56" s="5">
        <f t="shared" si="3"/>
      </c>
      <c r="I56" s="6">
        <f t="shared" si="13"/>
      </c>
      <c r="J56" s="15">
        <f t="shared" si="14"/>
        <v>1</v>
      </c>
      <c r="L56" s="2">
        <f ca="1" t="shared" si="15"/>
        <v>-167</v>
      </c>
      <c r="M56">
        <f ca="1" t="shared" si="16"/>
        <v>198</v>
      </c>
      <c r="N56">
        <f ca="1" t="shared" si="17"/>
        <v>101</v>
      </c>
      <c r="O56">
        <f t="shared" si="9"/>
      </c>
    </row>
    <row r="57" spans="1:15" ht="12.75">
      <c r="A57" s="8">
        <f t="shared" si="10"/>
      </c>
      <c r="B57" s="18"/>
      <c r="C57" s="18"/>
      <c r="D57" s="19"/>
      <c r="E57" s="20"/>
      <c r="F57" s="7">
        <f t="shared" si="11"/>
      </c>
      <c r="G57" s="7">
        <f t="shared" si="12"/>
      </c>
      <c r="H57" s="5">
        <f t="shared" si="3"/>
      </c>
      <c r="I57" s="6">
        <f t="shared" si="13"/>
      </c>
      <c r="J57" s="15">
        <f t="shared" si="14"/>
        <v>1</v>
      </c>
      <c r="L57" s="2">
        <f ca="1" t="shared" si="15"/>
        <v>-167</v>
      </c>
      <c r="M57">
        <f ca="1" t="shared" si="16"/>
        <v>198</v>
      </c>
      <c r="N57">
        <f ca="1" t="shared" si="17"/>
        <v>101</v>
      </c>
      <c r="O57">
        <f t="shared" si="9"/>
      </c>
    </row>
    <row r="58" spans="1:15" ht="12.75">
      <c r="A58" s="8">
        <f t="shared" si="10"/>
      </c>
      <c r="B58" s="18"/>
      <c r="C58" s="18"/>
      <c r="D58" s="19"/>
      <c r="E58" s="20"/>
      <c r="F58" s="7">
        <f t="shared" si="11"/>
      </c>
      <c r="G58" s="7">
        <f t="shared" si="12"/>
      </c>
      <c r="H58" s="5">
        <f t="shared" si="3"/>
      </c>
      <c r="I58" s="6">
        <f t="shared" si="13"/>
      </c>
      <c r="J58" s="15">
        <f t="shared" si="14"/>
        <v>1</v>
      </c>
      <c r="L58" s="2">
        <f ca="1" t="shared" si="15"/>
        <v>-167</v>
      </c>
      <c r="M58">
        <f ca="1" t="shared" si="16"/>
        <v>198</v>
      </c>
      <c r="N58">
        <f ca="1" t="shared" si="17"/>
        <v>101</v>
      </c>
      <c r="O58">
        <f t="shared" si="9"/>
      </c>
    </row>
    <row r="59" spans="1:15" ht="12.75">
      <c r="A59" s="8">
        <f t="shared" si="10"/>
      </c>
      <c r="B59" s="18"/>
      <c r="C59" s="18"/>
      <c r="D59" s="19"/>
      <c r="E59" s="20"/>
      <c r="F59" s="7">
        <f t="shared" si="11"/>
      </c>
      <c r="G59" s="7">
        <f t="shared" si="12"/>
      </c>
      <c r="H59" s="5">
        <f t="shared" si="3"/>
      </c>
      <c r="I59" s="6">
        <f t="shared" si="13"/>
      </c>
      <c r="J59" s="15">
        <f t="shared" si="14"/>
        <v>1</v>
      </c>
      <c r="L59" s="2">
        <f ca="1" t="shared" si="15"/>
        <v>-167</v>
      </c>
      <c r="M59">
        <f ca="1" t="shared" si="16"/>
        <v>198</v>
      </c>
      <c r="N59">
        <f ca="1" t="shared" si="17"/>
        <v>101</v>
      </c>
      <c r="O59">
        <f t="shared" si="9"/>
      </c>
    </row>
    <row r="60" spans="1:15" ht="12.75">
      <c r="A60" s="8">
        <f t="shared" si="10"/>
      </c>
      <c r="B60" s="18"/>
      <c r="C60" s="18"/>
      <c r="D60" s="19"/>
      <c r="E60" s="20"/>
      <c r="F60" s="7">
        <f t="shared" si="11"/>
      </c>
      <c r="G60" s="7">
        <f t="shared" si="12"/>
      </c>
      <c r="H60" s="5">
        <f t="shared" si="3"/>
      </c>
      <c r="I60" s="6">
        <f t="shared" si="13"/>
      </c>
      <c r="J60" s="15">
        <f t="shared" si="14"/>
        <v>1</v>
      </c>
      <c r="L60" s="2">
        <f ca="1" t="shared" si="15"/>
        <v>-167</v>
      </c>
      <c r="M60">
        <f ca="1" t="shared" si="16"/>
        <v>198</v>
      </c>
      <c r="N60">
        <f ca="1" t="shared" si="17"/>
        <v>101</v>
      </c>
      <c r="O60">
        <f t="shared" si="9"/>
      </c>
    </row>
    <row r="61" spans="1:15" ht="12.75">
      <c r="A61" s="8">
        <f t="shared" si="10"/>
      </c>
      <c r="B61" s="18"/>
      <c r="C61" s="18"/>
      <c r="D61" s="19"/>
      <c r="E61" s="20"/>
      <c r="F61" s="7">
        <f t="shared" si="11"/>
      </c>
      <c r="G61" s="7">
        <f t="shared" si="12"/>
      </c>
      <c r="H61" s="5">
        <f t="shared" si="3"/>
      </c>
      <c r="I61" s="6">
        <f t="shared" si="13"/>
      </c>
      <c r="J61" s="15">
        <f t="shared" si="14"/>
        <v>1</v>
      </c>
      <c r="L61" s="2">
        <f ca="1" t="shared" si="15"/>
        <v>-167</v>
      </c>
      <c r="M61">
        <f ca="1" t="shared" si="16"/>
        <v>198</v>
      </c>
      <c r="N61">
        <f ca="1" t="shared" si="17"/>
        <v>101</v>
      </c>
      <c r="O61">
        <f t="shared" si="9"/>
      </c>
    </row>
    <row r="62" spans="1:15" ht="12.75">
      <c r="A62" s="8">
        <f t="shared" si="10"/>
      </c>
      <c r="B62" s="18"/>
      <c r="C62" s="18"/>
      <c r="D62" s="19"/>
      <c r="E62" s="20"/>
      <c r="F62" s="7">
        <f t="shared" si="11"/>
      </c>
      <c r="G62" s="7">
        <f t="shared" si="12"/>
      </c>
      <c r="H62" s="5">
        <f t="shared" si="3"/>
      </c>
      <c r="I62" s="6">
        <f t="shared" si="13"/>
      </c>
      <c r="J62" s="15">
        <f t="shared" si="14"/>
        <v>1</v>
      </c>
      <c r="L62" s="2">
        <f ca="1" t="shared" si="15"/>
        <v>-167</v>
      </c>
      <c r="M62">
        <f ca="1" t="shared" si="16"/>
        <v>198</v>
      </c>
      <c r="N62">
        <f ca="1" t="shared" si="17"/>
        <v>101</v>
      </c>
      <c r="O62">
        <f t="shared" si="9"/>
      </c>
    </row>
    <row r="63" spans="1:15" ht="12.75">
      <c r="A63" s="8">
        <f t="shared" si="10"/>
      </c>
      <c r="B63" s="18"/>
      <c r="C63" s="18"/>
      <c r="D63" s="19"/>
      <c r="E63" s="20"/>
      <c r="F63" s="7">
        <f t="shared" si="11"/>
      </c>
      <c r="G63" s="7">
        <f t="shared" si="12"/>
      </c>
      <c r="H63" s="5">
        <f t="shared" si="3"/>
      </c>
      <c r="I63" s="6">
        <f t="shared" si="13"/>
      </c>
      <c r="J63" s="15">
        <f t="shared" si="14"/>
        <v>1</v>
      </c>
      <c r="L63" s="2">
        <f ca="1" t="shared" si="15"/>
        <v>-167</v>
      </c>
      <c r="M63">
        <f ca="1" t="shared" si="16"/>
        <v>198</v>
      </c>
      <c r="N63">
        <f ca="1" t="shared" si="17"/>
        <v>101</v>
      </c>
      <c r="O63">
        <f t="shared" si="9"/>
      </c>
    </row>
    <row r="64" spans="1:15" ht="12.75">
      <c r="A64" s="8">
        <f t="shared" si="10"/>
      </c>
      <c r="B64" s="18"/>
      <c r="C64" s="18"/>
      <c r="D64" s="19"/>
      <c r="E64" s="20"/>
      <c r="F64" s="7">
        <f t="shared" si="11"/>
      </c>
      <c r="G64" s="7">
        <f t="shared" si="12"/>
      </c>
      <c r="H64" s="5">
        <f t="shared" si="3"/>
      </c>
      <c r="I64" s="6">
        <f t="shared" si="13"/>
      </c>
      <c r="J64" s="15">
        <f t="shared" si="14"/>
        <v>1</v>
      </c>
      <c r="L64" s="2">
        <f ca="1" t="shared" si="15"/>
        <v>-167</v>
      </c>
      <c r="M64">
        <f ca="1" t="shared" si="16"/>
        <v>198</v>
      </c>
      <c r="N64">
        <f ca="1" t="shared" si="17"/>
        <v>101</v>
      </c>
      <c r="O64">
        <f t="shared" si="9"/>
      </c>
    </row>
    <row r="65" spans="1:15" ht="12.75">
      <c r="A65" s="8">
        <f t="shared" si="10"/>
      </c>
      <c r="B65" s="18"/>
      <c r="C65" s="18"/>
      <c r="D65" s="19"/>
      <c r="E65" s="20"/>
      <c r="F65" s="7">
        <f t="shared" si="11"/>
      </c>
      <c r="G65" s="7">
        <f t="shared" si="12"/>
      </c>
      <c r="H65" s="5">
        <f t="shared" si="3"/>
      </c>
      <c r="I65" s="6">
        <f t="shared" si="13"/>
      </c>
      <c r="J65" s="15">
        <f t="shared" si="14"/>
        <v>1</v>
      </c>
      <c r="L65" s="2">
        <f ca="1" t="shared" si="15"/>
        <v>-167</v>
      </c>
      <c r="M65">
        <f ca="1" t="shared" si="16"/>
        <v>198</v>
      </c>
      <c r="N65">
        <f ca="1" t="shared" si="17"/>
        <v>101</v>
      </c>
      <c r="O65">
        <f t="shared" si="9"/>
      </c>
    </row>
    <row r="66" spans="1:15" ht="12.75">
      <c r="A66" s="8">
        <f aca="true" t="shared" si="18" ref="A66:A97">IF(B66&lt;&gt;"",A65+1,"")</f>
      </c>
      <c r="B66" s="18"/>
      <c r="C66" s="18"/>
      <c r="D66" s="19"/>
      <c r="E66" s="20"/>
      <c r="F66" s="7">
        <f aca="true" t="shared" si="19" ref="F66:F97">IF(E66&lt;&gt;"",IF(L66&gt;0,N66-1,N66),"")</f>
      </c>
      <c r="G66" s="7">
        <f aca="true" t="shared" si="20" ref="G66:G100">IF(E66&lt;&gt;"",IF(L66&lt;0,M66,L66),"")</f>
      </c>
      <c r="H66" s="5">
        <f t="shared" si="3"/>
      </c>
      <c r="I66" s="6">
        <f aca="true" t="shared" si="21" ref="I66:I100">IF(E66&lt;&gt;"",TEXT(E66,"MMTT;"),"")</f>
      </c>
      <c r="J66" s="15">
        <f aca="true" t="shared" si="22" ref="J66:J97">IF(I66&lt;&gt;"",1300-I66,1)</f>
        <v>1</v>
      </c>
      <c r="L66" s="2">
        <f aca="true" ca="1" t="shared" si="23" ref="L66:L100">DATE(YEAR(TODAY()),MONTH(E66),DAY(E66))-DATE(YEAR(TODAY()),MONTH(TODAY()),DAY(TODAY()))</f>
        <v>-167</v>
      </c>
      <c r="M66">
        <f aca="true" ca="1" t="shared" si="24" ref="M66:M100">DATE(YEAR(TODAY())+1,MONTH(E66),DAY(E66))-DATE(YEAR(TODAY()),MONTH(TODAY()),DAY(TODAY()))</f>
        <v>198</v>
      </c>
      <c r="N66">
        <f aca="true" ca="1" t="shared" si="25" ref="N66:N100">YEAR(TODAY())-YEAR(E66)</f>
        <v>101</v>
      </c>
      <c r="O66">
        <f t="shared" si="9"/>
      </c>
    </row>
    <row r="67" spans="1:15" ht="12.75">
      <c r="A67" s="8">
        <f t="shared" si="18"/>
      </c>
      <c r="B67" s="18"/>
      <c r="C67" s="18"/>
      <c r="D67" s="19"/>
      <c r="E67" s="20"/>
      <c r="F67" s="7">
        <f t="shared" si="19"/>
      </c>
      <c r="G67" s="7">
        <f t="shared" si="20"/>
      </c>
      <c r="H67" s="5">
        <f aca="true" t="shared" si="26" ref="H67:H100">IF(E67&lt;&gt;"",IF(OR(MOD(O67,10)=0,AND(O67&gt;55,MOD(O67,5)=0)),"Rund!",""),"")</f>
      </c>
      <c r="I67" s="6">
        <f t="shared" si="21"/>
      </c>
      <c r="J67" s="15">
        <f t="shared" si="22"/>
        <v>1</v>
      </c>
      <c r="L67" s="2">
        <f ca="1" t="shared" si="23"/>
        <v>-167</v>
      </c>
      <c r="M67">
        <f ca="1" t="shared" si="24"/>
        <v>198</v>
      </c>
      <c r="N67">
        <f ca="1" t="shared" si="25"/>
        <v>101</v>
      </c>
      <c r="O67">
        <f aca="true" t="shared" si="27" ref="O67:O100">IF(E67&lt;&gt;"",IF(L67&gt;0,N67,N67+1),"")</f>
      </c>
    </row>
    <row r="68" spans="1:15" ht="12.75">
      <c r="A68" s="8">
        <f t="shared" si="18"/>
      </c>
      <c r="B68" s="18"/>
      <c r="C68" s="18"/>
      <c r="D68" s="19"/>
      <c r="E68" s="20"/>
      <c r="F68" s="7">
        <f t="shared" si="19"/>
      </c>
      <c r="G68" s="7">
        <f t="shared" si="20"/>
      </c>
      <c r="H68" s="5">
        <f t="shared" si="26"/>
      </c>
      <c r="I68" s="6">
        <f t="shared" si="21"/>
      </c>
      <c r="J68" s="15">
        <f t="shared" si="22"/>
        <v>1</v>
      </c>
      <c r="L68" s="2">
        <f ca="1" t="shared" si="23"/>
        <v>-167</v>
      </c>
      <c r="M68">
        <f ca="1" t="shared" si="24"/>
        <v>198</v>
      </c>
      <c r="N68">
        <f ca="1" t="shared" si="25"/>
        <v>101</v>
      </c>
      <c r="O68">
        <f t="shared" si="27"/>
      </c>
    </row>
    <row r="69" spans="1:15" ht="12.75">
      <c r="A69" s="8">
        <f t="shared" si="18"/>
      </c>
      <c r="B69" s="18"/>
      <c r="C69" s="18"/>
      <c r="D69" s="19"/>
      <c r="E69" s="20"/>
      <c r="F69" s="7">
        <f t="shared" si="19"/>
      </c>
      <c r="G69" s="7">
        <f t="shared" si="20"/>
      </c>
      <c r="H69" s="5">
        <f t="shared" si="26"/>
      </c>
      <c r="I69" s="6">
        <f t="shared" si="21"/>
      </c>
      <c r="J69" s="15">
        <f t="shared" si="22"/>
        <v>1</v>
      </c>
      <c r="L69" s="2">
        <f ca="1" t="shared" si="23"/>
        <v>-167</v>
      </c>
      <c r="M69">
        <f ca="1" t="shared" si="24"/>
        <v>198</v>
      </c>
      <c r="N69">
        <f ca="1" t="shared" si="25"/>
        <v>101</v>
      </c>
      <c r="O69">
        <f t="shared" si="27"/>
      </c>
    </row>
    <row r="70" spans="1:15" ht="12.75">
      <c r="A70" s="8">
        <f t="shared" si="18"/>
      </c>
      <c r="B70" s="18"/>
      <c r="C70" s="18"/>
      <c r="D70" s="19"/>
      <c r="E70" s="20"/>
      <c r="F70" s="7">
        <f t="shared" si="19"/>
      </c>
      <c r="G70" s="7">
        <f t="shared" si="20"/>
      </c>
      <c r="H70" s="5">
        <f t="shared" si="26"/>
      </c>
      <c r="I70" s="6">
        <f t="shared" si="21"/>
      </c>
      <c r="J70" s="15">
        <f t="shared" si="22"/>
        <v>1</v>
      </c>
      <c r="L70" s="2">
        <f ca="1" t="shared" si="23"/>
        <v>-167</v>
      </c>
      <c r="M70">
        <f ca="1" t="shared" si="24"/>
        <v>198</v>
      </c>
      <c r="N70">
        <f ca="1" t="shared" si="25"/>
        <v>101</v>
      </c>
      <c r="O70">
        <f t="shared" si="27"/>
      </c>
    </row>
    <row r="71" spans="1:15" ht="12.75">
      <c r="A71" s="8">
        <f t="shared" si="18"/>
      </c>
      <c r="B71" s="18"/>
      <c r="C71" s="18"/>
      <c r="D71" s="19"/>
      <c r="E71" s="20"/>
      <c r="F71" s="7">
        <f t="shared" si="19"/>
      </c>
      <c r="G71" s="7">
        <f t="shared" si="20"/>
      </c>
      <c r="H71" s="5">
        <f t="shared" si="26"/>
      </c>
      <c r="I71" s="6">
        <f t="shared" si="21"/>
      </c>
      <c r="J71" s="15">
        <f t="shared" si="22"/>
        <v>1</v>
      </c>
      <c r="L71" s="2">
        <f ca="1" t="shared" si="23"/>
        <v>-167</v>
      </c>
      <c r="M71">
        <f ca="1" t="shared" si="24"/>
        <v>198</v>
      </c>
      <c r="N71">
        <f ca="1" t="shared" si="25"/>
        <v>101</v>
      </c>
      <c r="O71">
        <f t="shared" si="27"/>
      </c>
    </row>
    <row r="72" spans="1:15" ht="12.75">
      <c r="A72" s="8">
        <f t="shared" si="18"/>
      </c>
      <c r="B72" s="18"/>
      <c r="C72" s="18"/>
      <c r="D72" s="19"/>
      <c r="E72" s="20"/>
      <c r="F72" s="7">
        <f t="shared" si="19"/>
      </c>
      <c r="G72" s="7">
        <f t="shared" si="20"/>
      </c>
      <c r="H72" s="5">
        <f t="shared" si="26"/>
      </c>
      <c r="I72" s="6">
        <f t="shared" si="21"/>
      </c>
      <c r="J72" s="15">
        <f t="shared" si="22"/>
        <v>1</v>
      </c>
      <c r="L72" s="2">
        <f ca="1" t="shared" si="23"/>
        <v>-167</v>
      </c>
      <c r="M72">
        <f ca="1" t="shared" si="24"/>
        <v>198</v>
      </c>
      <c r="N72">
        <f ca="1" t="shared" si="25"/>
        <v>101</v>
      </c>
      <c r="O72">
        <f t="shared" si="27"/>
      </c>
    </row>
    <row r="73" spans="1:15" ht="12.75">
      <c r="A73" s="8">
        <f t="shared" si="18"/>
      </c>
      <c r="B73" s="18"/>
      <c r="C73" s="18"/>
      <c r="D73" s="19"/>
      <c r="E73" s="20"/>
      <c r="F73" s="7">
        <f t="shared" si="19"/>
      </c>
      <c r="G73" s="7">
        <f t="shared" si="20"/>
      </c>
      <c r="H73" s="5">
        <f t="shared" si="26"/>
      </c>
      <c r="I73" s="6">
        <f t="shared" si="21"/>
      </c>
      <c r="J73" s="15">
        <f t="shared" si="22"/>
        <v>1</v>
      </c>
      <c r="L73" s="2">
        <f ca="1" t="shared" si="23"/>
        <v>-167</v>
      </c>
      <c r="M73">
        <f ca="1" t="shared" si="24"/>
        <v>198</v>
      </c>
      <c r="N73">
        <f ca="1" t="shared" si="25"/>
        <v>101</v>
      </c>
      <c r="O73">
        <f t="shared" si="27"/>
      </c>
    </row>
    <row r="74" spans="1:15" ht="12.75">
      <c r="A74" s="8">
        <f t="shared" si="18"/>
      </c>
      <c r="B74" s="18"/>
      <c r="C74" s="18"/>
      <c r="D74" s="19"/>
      <c r="E74" s="20"/>
      <c r="F74" s="7">
        <f t="shared" si="19"/>
      </c>
      <c r="G74" s="7">
        <f t="shared" si="20"/>
      </c>
      <c r="H74" s="5">
        <f t="shared" si="26"/>
      </c>
      <c r="I74" s="6">
        <f t="shared" si="21"/>
      </c>
      <c r="J74" s="15">
        <f t="shared" si="22"/>
        <v>1</v>
      </c>
      <c r="L74" s="2">
        <f ca="1" t="shared" si="23"/>
        <v>-167</v>
      </c>
      <c r="M74">
        <f ca="1" t="shared" si="24"/>
        <v>198</v>
      </c>
      <c r="N74">
        <f ca="1" t="shared" si="25"/>
        <v>101</v>
      </c>
      <c r="O74">
        <f t="shared" si="27"/>
      </c>
    </row>
    <row r="75" spans="1:15" ht="12.75">
      <c r="A75" s="8">
        <f t="shared" si="18"/>
      </c>
      <c r="B75" s="18"/>
      <c r="C75" s="18"/>
      <c r="D75" s="19"/>
      <c r="E75" s="20"/>
      <c r="F75" s="7">
        <f t="shared" si="19"/>
      </c>
      <c r="G75" s="7">
        <f t="shared" si="20"/>
      </c>
      <c r="H75" s="5">
        <f t="shared" si="26"/>
      </c>
      <c r="I75" s="6">
        <f t="shared" si="21"/>
      </c>
      <c r="J75" s="15">
        <f t="shared" si="22"/>
        <v>1</v>
      </c>
      <c r="L75" s="2">
        <f ca="1" t="shared" si="23"/>
        <v>-167</v>
      </c>
      <c r="M75">
        <f ca="1" t="shared" si="24"/>
        <v>198</v>
      </c>
      <c r="N75">
        <f ca="1" t="shared" si="25"/>
        <v>101</v>
      </c>
      <c r="O75">
        <f t="shared" si="27"/>
      </c>
    </row>
    <row r="76" spans="1:15" ht="12.75">
      <c r="A76" s="8">
        <f t="shared" si="18"/>
      </c>
      <c r="B76" s="18"/>
      <c r="C76" s="18"/>
      <c r="D76" s="19"/>
      <c r="E76" s="20"/>
      <c r="F76" s="7">
        <f t="shared" si="19"/>
      </c>
      <c r="G76" s="7">
        <f t="shared" si="20"/>
      </c>
      <c r="H76" s="5">
        <f t="shared" si="26"/>
      </c>
      <c r="I76" s="6">
        <f t="shared" si="21"/>
      </c>
      <c r="J76" s="15">
        <f t="shared" si="22"/>
        <v>1</v>
      </c>
      <c r="L76" s="2">
        <f ca="1" t="shared" si="23"/>
        <v>-167</v>
      </c>
      <c r="M76">
        <f ca="1" t="shared" si="24"/>
        <v>198</v>
      </c>
      <c r="N76">
        <f ca="1" t="shared" si="25"/>
        <v>101</v>
      </c>
      <c r="O76">
        <f t="shared" si="27"/>
      </c>
    </row>
    <row r="77" spans="1:15" ht="12.75">
      <c r="A77" s="8">
        <f t="shared" si="18"/>
      </c>
      <c r="B77" s="18"/>
      <c r="C77" s="18"/>
      <c r="D77" s="19"/>
      <c r="E77" s="20"/>
      <c r="F77" s="7">
        <f t="shared" si="19"/>
      </c>
      <c r="G77" s="7">
        <f t="shared" si="20"/>
      </c>
      <c r="H77" s="5">
        <f t="shared" si="26"/>
      </c>
      <c r="I77" s="6">
        <f t="shared" si="21"/>
      </c>
      <c r="J77" s="15">
        <f t="shared" si="22"/>
        <v>1</v>
      </c>
      <c r="L77" s="2">
        <f ca="1" t="shared" si="23"/>
        <v>-167</v>
      </c>
      <c r="M77">
        <f ca="1" t="shared" si="24"/>
        <v>198</v>
      </c>
      <c r="N77">
        <f ca="1" t="shared" si="25"/>
        <v>101</v>
      </c>
      <c r="O77">
        <f t="shared" si="27"/>
      </c>
    </row>
    <row r="78" spans="1:15" ht="12.75">
      <c r="A78" s="8">
        <f t="shared" si="18"/>
      </c>
      <c r="B78" s="18"/>
      <c r="C78" s="18"/>
      <c r="D78" s="19"/>
      <c r="E78" s="20"/>
      <c r="F78" s="7">
        <f t="shared" si="19"/>
      </c>
      <c r="G78" s="7">
        <f t="shared" si="20"/>
      </c>
      <c r="H78" s="5">
        <f t="shared" si="26"/>
      </c>
      <c r="I78" s="6">
        <f t="shared" si="21"/>
      </c>
      <c r="J78" s="15">
        <f t="shared" si="22"/>
        <v>1</v>
      </c>
      <c r="L78" s="2">
        <f ca="1" t="shared" si="23"/>
        <v>-167</v>
      </c>
      <c r="M78">
        <f ca="1" t="shared" si="24"/>
        <v>198</v>
      </c>
      <c r="N78">
        <f ca="1" t="shared" si="25"/>
        <v>101</v>
      </c>
      <c r="O78">
        <f t="shared" si="27"/>
      </c>
    </row>
    <row r="79" spans="1:15" ht="12.75">
      <c r="A79" s="8">
        <f t="shared" si="18"/>
      </c>
      <c r="B79" s="18"/>
      <c r="C79" s="18"/>
      <c r="D79" s="19"/>
      <c r="E79" s="20"/>
      <c r="F79" s="7">
        <f t="shared" si="19"/>
      </c>
      <c r="G79" s="7">
        <f t="shared" si="20"/>
      </c>
      <c r="H79" s="5">
        <f t="shared" si="26"/>
      </c>
      <c r="I79" s="6">
        <f t="shared" si="21"/>
      </c>
      <c r="J79" s="15">
        <f t="shared" si="22"/>
        <v>1</v>
      </c>
      <c r="L79" s="2">
        <f ca="1" t="shared" si="23"/>
        <v>-167</v>
      </c>
      <c r="M79">
        <f ca="1" t="shared" si="24"/>
        <v>198</v>
      </c>
      <c r="N79">
        <f ca="1" t="shared" si="25"/>
        <v>101</v>
      </c>
      <c r="O79">
        <f t="shared" si="27"/>
      </c>
    </row>
    <row r="80" spans="1:15" ht="12.75">
      <c r="A80" s="8">
        <f t="shared" si="18"/>
      </c>
      <c r="B80" s="18"/>
      <c r="C80" s="18"/>
      <c r="D80" s="19"/>
      <c r="E80" s="20"/>
      <c r="F80" s="7">
        <f t="shared" si="19"/>
      </c>
      <c r="G80" s="7">
        <f t="shared" si="20"/>
      </c>
      <c r="H80" s="5">
        <f t="shared" si="26"/>
      </c>
      <c r="I80" s="6">
        <f t="shared" si="21"/>
      </c>
      <c r="J80" s="15">
        <f t="shared" si="22"/>
        <v>1</v>
      </c>
      <c r="L80" s="2">
        <f ca="1" t="shared" si="23"/>
        <v>-167</v>
      </c>
      <c r="M80">
        <f ca="1" t="shared" si="24"/>
        <v>198</v>
      </c>
      <c r="N80">
        <f ca="1" t="shared" si="25"/>
        <v>101</v>
      </c>
      <c r="O80">
        <f t="shared" si="27"/>
      </c>
    </row>
    <row r="81" spans="1:15" ht="12.75">
      <c r="A81" s="8">
        <f t="shared" si="18"/>
      </c>
      <c r="B81" s="18"/>
      <c r="C81" s="18"/>
      <c r="D81" s="19"/>
      <c r="E81" s="20"/>
      <c r="F81" s="7">
        <f t="shared" si="19"/>
      </c>
      <c r="G81" s="7">
        <f t="shared" si="20"/>
      </c>
      <c r="H81" s="5">
        <f t="shared" si="26"/>
      </c>
      <c r="I81" s="6">
        <f t="shared" si="21"/>
      </c>
      <c r="J81" s="15">
        <f t="shared" si="22"/>
        <v>1</v>
      </c>
      <c r="L81" s="2">
        <f ca="1" t="shared" si="23"/>
        <v>-167</v>
      </c>
      <c r="M81">
        <f ca="1" t="shared" si="24"/>
        <v>198</v>
      </c>
      <c r="N81">
        <f ca="1" t="shared" si="25"/>
        <v>101</v>
      </c>
      <c r="O81">
        <f t="shared" si="27"/>
      </c>
    </row>
    <row r="82" spans="1:15" ht="12.75">
      <c r="A82" s="8">
        <f t="shared" si="18"/>
      </c>
      <c r="B82" s="18"/>
      <c r="C82" s="18"/>
      <c r="D82" s="19"/>
      <c r="E82" s="20"/>
      <c r="F82" s="7">
        <f t="shared" si="19"/>
      </c>
      <c r="G82" s="7">
        <f t="shared" si="20"/>
      </c>
      <c r="H82" s="5">
        <f t="shared" si="26"/>
      </c>
      <c r="I82" s="6">
        <f t="shared" si="21"/>
      </c>
      <c r="J82" s="15">
        <f t="shared" si="22"/>
        <v>1</v>
      </c>
      <c r="L82" s="2">
        <f ca="1" t="shared" si="23"/>
        <v>-167</v>
      </c>
      <c r="M82">
        <f ca="1" t="shared" si="24"/>
        <v>198</v>
      </c>
      <c r="N82">
        <f ca="1" t="shared" si="25"/>
        <v>101</v>
      </c>
      <c r="O82">
        <f t="shared" si="27"/>
      </c>
    </row>
    <row r="83" spans="1:15" ht="12.75">
      <c r="A83" s="8">
        <f t="shared" si="18"/>
      </c>
      <c r="B83" s="18"/>
      <c r="C83" s="18"/>
      <c r="D83" s="19"/>
      <c r="E83" s="20"/>
      <c r="F83" s="7">
        <f t="shared" si="19"/>
      </c>
      <c r="G83" s="7">
        <f t="shared" si="20"/>
      </c>
      <c r="H83" s="5">
        <f t="shared" si="26"/>
      </c>
      <c r="I83" s="6">
        <f t="shared" si="21"/>
      </c>
      <c r="J83" s="15">
        <f t="shared" si="22"/>
        <v>1</v>
      </c>
      <c r="L83" s="2">
        <f ca="1" t="shared" si="23"/>
        <v>-167</v>
      </c>
      <c r="M83">
        <f ca="1" t="shared" si="24"/>
        <v>198</v>
      </c>
      <c r="N83">
        <f ca="1" t="shared" si="25"/>
        <v>101</v>
      </c>
      <c r="O83">
        <f t="shared" si="27"/>
      </c>
    </row>
    <row r="84" spans="1:15" ht="12.75">
      <c r="A84" s="8">
        <f t="shared" si="18"/>
      </c>
      <c r="B84" s="18"/>
      <c r="C84" s="18"/>
      <c r="D84" s="19"/>
      <c r="E84" s="20"/>
      <c r="F84" s="7">
        <f t="shared" si="19"/>
      </c>
      <c r="G84" s="7">
        <f t="shared" si="20"/>
      </c>
      <c r="H84" s="5">
        <f t="shared" si="26"/>
      </c>
      <c r="I84" s="6">
        <f t="shared" si="21"/>
      </c>
      <c r="J84" s="15">
        <f t="shared" si="22"/>
        <v>1</v>
      </c>
      <c r="L84" s="2">
        <f ca="1" t="shared" si="23"/>
        <v>-167</v>
      </c>
      <c r="M84">
        <f ca="1" t="shared" si="24"/>
        <v>198</v>
      </c>
      <c r="N84">
        <f ca="1" t="shared" si="25"/>
        <v>101</v>
      </c>
      <c r="O84">
        <f t="shared" si="27"/>
      </c>
    </row>
    <row r="85" spans="1:15" ht="12.75">
      <c r="A85" s="8">
        <f t="shared" si="18"/>
      </c>
      <c r="B85" s="18"/>
      <c r="C85" s="18"/>
      <c r="D85" s="19"/>
      <c r="E85" s="20"/>
      <c r="F85" s="7">
        <f t="shared" si="19"/>
      </c>
      <c r="G85" s="7">
        <f t="shared" si="20"/>
      </c>
      <c r="H85" s="5">
        <f t="shared" si="26"/>
      </c>
      <c r="I85" s="6">
        <f t="shared" si="21"/>
      </c>
      <c r="J85" s="15">
        <f t="shared" si="22"/>
        <v>1</v>
      </c>
      <c r="L85" s="2">
        <f ca="1" t="shared" si="23"/>
        <v>-167</v>
      </c>
      <c r="M85">
        <f ca="1" t="shared" si="24"/>
        <v>198</v>
      </c>
      <c r="N85">
        <f ca="1" t="shared" si="25"/>
        <v>101</v>
      </c>
      <c r="O85">
        <f t="shared" si="27"/>
      </c>
    </row>
    <row r="86" spans="1:15" ht="12.75">
      <c r="A86" s="8">
        <f t="shared" si="18"/>
      </c>
      <c r="B86" s="18"/>
      <c r="C86" s="18"/>
      <c r="D86" s="19"/>
      <c r="E86" s="20"/>
      <c r="F86" s="7">
        <f t="shared" si="19"/>
      </c>
      <c r="G86" s="7">
        <f t="shared" si="20"/>
      </c>
      <c r="H86" s="5">
        <f t="shared" si="26"/>
      </c>
      <c r="I86" s="6">
        <f t="shared" si="21"/>
      </c>
      <c r="J86" s="15">
        <f t="shared" si="22"/>
        <v>1</v>
      </c>
      <c r="L86" s="2">
        <f ca="1" t="shared" si="23"/>
        <v>-167</v>
      </c>
      <c r="M86">
        <f ca="1" t="shared" si="24"/>
        <v>198</v>
      </c>
      <c r="N86">
        <f ca="1" t="shared" si="25"/>
        <v>101</v>
      </c>
      <c r="O86">
        <f t="shared" si="27"/>
      </c>
    </row>
    <row r="87" spans="1:15" ht="12.75">
      <c r="A87" s="8">
        <f t="shared" si="18"/>
      </c>
      <c r="B87" s="18"/>
      <c r="C87" s="18"/>
      <c r="D87" s="19"/>
      <c r="E87" s="20"/>
      <c r="F87" s="7">
        <f t="shared" si="19"/>
      </c>
      <c r="G87" s="7">
        <f t="shared" si="20"/>
      </c>
      <c r="H87" s="5">
        <f t="shared" si="26"/>
      </c>
      <c r="I87" s="6">
        <f t="shared" si="21"/>
      </c>
      <c r="J87" s="15">
        <f t="shared" si="22"/>
        <v>1</v>
      </c>
      <c r="L87" s="2">
        <f ca="1" t="shared" si="23"/>
        <v>-167</v>
      </c>
      <c r="M87">
        <f ca="1" t="shared" si="24"/>
        <v>198</v>
      </c>
      <c r="N87">
        <f ca="1" t="shared" si="25"/>
        <v>101</v>
      </c>
      <c r="O87">
        <f t="shared" si="27"/>
      </c>
    </row>
    <row r="88" spans="1:15" ht="12.75">
      <c r="A88" s="8">
        <f t="shared" si="18"/>
      </c>
      <c r="B88" s="18"/>
      <c r="C88" s="18"/>
      <c r="D88" s="19"/>
      <c r="E88" s="20"/>
      <c r="F88" s="7">
        <f t="shared" si="19"/>
      </c>
      <c r="G88" s="7">
        <f t="shared" si="20"/>
      </c>
      <c r="H88" s="5">
        <f t="shared" si="26"/>
      </c>
      <c r="I88" s="6">
        <f t="shared" si="21"/>
      </c>
      <c r="J88" s="15">
        <f t="shared" si="22"/>
        <v>1</v>
      </c>
      <c r="L88" s="2">
        <f ca="1" t="shared" si="23"/>
        <v>-167</v>
      </c>
      <c r="M88">
        <f ca="1" t="shared" si="24"/>
        <v>198</v>
      </c>
      <c r="N88">
        <f ca="1" t="shared" si="25"/>
        <v>101</v>
      </c>
      <c r="O88">
        <f t="shared" si="27"/>
      </c>
    </row>
    <row r="89" spans="1:15" ht="12.75">
      <c r="A89" s="8">
        <f t="shared" si="18"/>
      </c>
      <c r="B89" s="18"/>
      <c r="C89" s="18"/>
      <c r="D89" s="19"/>
      <c r="E89" s="20"/>
      <c r="F89" s="7">
        <f t="shared" si="19"/>
      </c>
      <c r="G89" s="7">
        <f t="shared" si="20"/>
      </c>
      <c r="H89" s="5">
        <f t="shared" si="26"/>
      </c>
      <c r="I89" s="6">
        <f t="shared" si="21"/>
      </c>
      <c r="J89" s="15">
        <f t="shared" si="22"/>
        <v>1</v>
      </c>
      <c r="L89" s="2">
        <f ca="1" t="shared" si="23"/>
        <v>-167</v>
      </c>
      <c r="M89">
        <f ca="1" t="shared" si="24"/>
        <v>198</v>
      </c>
      <c r="N89">
        <f ca="1" t="shared" si="25"/>
        <v>101</v>
      </c>
      <c r="O89">
        <f t="shared" si="27"/>
      </c>
    </row>
    <row r="90" spans="1:15" ht="12.75">
      <c r="A90" s="8">
        <f t="shared" si="18"/>
      </c>
      <c r="B90" s="18"/>
      <c r="C90" s="18"/>
      <c r="D90" s="19"/>
      <c r="E90" s="20"/>
      <c r="F90" s="7">
        <f t="shared" si="19"/>
      </c>
      <c r="G90" s="7">
        <f t="shared" si="20"/>
      </c>
      <c r="H90" s="5">
        <f t="shared" si="26"/>
      </c>
      <c r="I90" s="6">
        <f t="shared" si="21"/>
      </c>
      <c r="J90" s="15">
        <f t="shared" si="22"/>
        <v>1</v>
      </c>
      <c r="L90" s="2">
        <f ca="1" t="shared" si="23"/>
        <v>-167</v>
      </c>
      <c r="M90">
        <f ca="1" t="shared" si="24"/>
        <v>198</v>
      </c>
      <c r="N90">
        <f ca="1" t="shared" si="25"/>
        <v>101</v>
      </c>
      <c r="O90">
        <f t="shared" si="27"/>
      </c>
    </row>
    <row r="91" spans="1:15" ht="12.75">
      <c r="A91" s="8">
        <f t="shared" si="18"/>
      </c>
      <c r="B91" s="18"/>
      <c r="C91" s="18"/>
      <c r="D91" s="19"/>
      <c r="E91" s="20"/>
      <c r="F91" s="7">
        <f t="shared" si="19"/>
      </c>
      <c r="G91" s="7">
        <f t="shared" si="20"/>
      </c>
      <c r="H91" s="5">
        <f t="shared" si="26"/>
      </c>
      <c r="I91" s="6">
        <f t="shared" si="21"/>
      </c>
      <c r="J91" s="15">
        <f t="shared" si="22"/>
        <v>1</v>
      </c>
      <c r="L91" s="2">
        <f ca="1" t="shared" si="23"/>
        <v>-167</v>
      </c>
      <c r="M91">
        <f ca="1" t="shared" si="24"/>
        <v>198</v>
      </c>
      <c r="N91">
        <f ca="1" t="shared" si="25"/>
        <v>101</v>
      </c>
      <c r="O91">
        <f t="shared" si="27"/>
      </c>
    </row>
    <row r="92" spans="1:15" ht="12.75">
      <c r="A92" s="8">
        <f t="shared" si="18"/>
      </c>
      <c r="B92" s="18"/>
      <c r="C92" s="18"/>
      <c r="D92" s="19"/>
      <c r="E92" s="20"/>
      <c r="F92" s="7">
        <f t="shared" si="19"/>
      </c>
      <c r="G92" s="7">
        <f t="shared" si="20"/>
      </c>
      <c r="H92" s="5">
        <f t="shared" si="26"/>
      </c>
      <c r="I92" s="6">
        <f t="shared" si="21"/>
      </c>
      <c r="J92" s="15">
        <f t="shared" si="22"/>
        <v>1</v>
      </c>
      <c r="L92" s="2">
        <f ca="1" t="shared" si="23"/>
        <v>-167</v>
      </c>
      <c r="M92">
        <f ca="1" t="shared" si="24"/>
        <v>198</v>
      </c>
      <c r="N92">
        <f ca="1" t="shared" si="25"/>
        <v>101</v>
      </c>
      <c r="O92">
        <f t="shared" si="27"/>
      </c>
    </row>
    <row r="93" spans="1:15" ht="12.75">
      <c r="A93" s="8">
        <f t="shared" si="18"/>
      </c>
      <c r="B93" s="18"/>
      <c r="C93" s="18"/>
      <c r="D93" s="19"/>
      <c r="E93" s="20"/>
      <c r="F93" s="7">
        <f t="shared" si="19"/>
      </c>
      <c r="G93" s="7">
        <f t="shared" si="20"/>
      </c>
      <c r="H93" s="5">
        <f t="shared" si="26"/>
      </c>
      <c r="I93" s="6">
        <f t="shared" si="21"/>
      </c>
      <c r="J93" s="15">
        <f t="shared" si="22"/>
        <v>1</v>
      </c>
      <c r="L93" s="2">
        <f ca="1" t="shared" si="23"/>
        <v>-167</v>
      </c>
      <c r="M93">
        <f ca="1" t="shared" si="24"/>
        <v>198</v>
      </c>
      <c r="N93">
        <f ca="1" t="shared" si="25"/>
        <v>101</v>
      </c>
      <c r="O93">
        <f t="shared" si="27"/>
      </c>
    </row>
    <row r="94" spans="1:15" ht="12.75">
      <c r="A94" s="8">
        <f t="shared" si="18"/>
      </c>
      <c r="B94" s="18"/>
      <c r="C94" s="18"/>
      <c r="D94" s="19"/>
      <c r="E94" s="20"/>
      <c r="F94" s="7">
        <f t="shared" si="19"/>
      </c>
      <c r="G94" s="7">
        <f t="shared" si="20"/>
      </c>
      <c r="H94" s="5">
        <f t="shared" si="26"/>
      </c>
      <c r="I94" s="6">
        <f t="shared" si="21"/>
      </c>
      <c r="J94" s="15">
        <f t="shared" si="22"/>
        <v>1</v>
      </c>
      <c r="L94" s="2">
        <f ca="1" t="shared" si="23"/>
        <v>-167</v>
      </c>
      <c r="M94">
        <f ca="1" t="shared" si="24"/>
        <v>198</v>
      </c>
      <c r="N94">
        <f ca="1" t="shared" si="25"/>
        <v>101</v>
      </c>
      <c r="O94">
        <f t="shared" si="27"/>
      </c>
    </row>
    <row r="95" spans="1:15" ht="12.75">
      <c r="A95" s="8">
        <f t="shared" si="18"/>
      </c>
      <c r="B95" s="18"/>
      <c r="C95" s="18"/>
      <c r="D95" s="19"/>
      <c r="E95" s="20"/>
      <c r="F95" s="7">
        <f t="shared" si="19"/>
      </c>
      <c r="G95" s="7">
        <f t="shared" si="20"/>
      </c>
      <c r="H95" s="5">
        <f t="shared" si="26"/>
      </c>
      <c r="I95" s="6">
        <f t="shared" si="21"/>
      </c>
      <c r="J95" s="15">
        <f t="shared" si="22"/>
        <v>1</v>
      </c>
      <c r="L95" s="2">
        <f ca="1" t="shared" si="23"/>
        <v>-167</v>
      </c>
      <c r="M95">
        <f ca="1" t="shared" si="24"/>
        <v>198</v>
      </c>
      <c r="N95">
        <f ca="1" t="shared" si="25"/>
        <v>101</v>
      </c>
      <c r="O95">
        <f t="shared" si="27"/>
      </c>
    </row>
    <row r="96" spans="1:15" ht="12.75">
      <c r="A96" s="8">
        <f t="shared" si="18"/>
      </c>
      <c r="B96" s="18"/>
      <c r="C96" s="18"/>
      <c r="D96" s="19"/>
      <c r="E96" s="20"/>
      <c r="F96" s="7">
        <f t="shared" si="19"/>
      </c>
      <c r="G96" s="7">
        <f t="shared" si="20"/>
      </c>
      <c r="H96" s="5">
        <f t="shared" si="26"/>
      </c>
      <c r="I96" s="6">
        <f t="shared" si="21"/>
      </c>
      <c r="J96" s="15">
        <f t="shared" si="22"/>
        <v>1</v>
      </c>
      <c r="L96" s="2">
        <f ca="1" t="shared" si="23"/>
        <v>-167</v>
      </c>
      <c r="M96">
        <f ca="1" t="shared" si="24"/>
        <v>198</v>
      </c>
      <c r="N96">
        <f ca="1" t="shared" si="25"/>
        <v>101</v>
      </c>
      <c r="O96">
        <f t="shared" si="27"/>
      </c>
    </row>
    <row r="97" spans="1:15" ht="12.75">
      <c r="A97" s="8">
        <f t="shared" si="18"/>
      </c>
      <c r="B97" s="18"/>
      <c r="C97" s="18"/>
      <c r="D97" s="19"/>
      <c r="E97" s="20"/>
      <c r="F97" s="7">
        <f t="shared" si="19"/>
      </c>
      <c r="G97" s="7">
        <f t="shared" si="20"/>
      </c>
      <c r="H97" s="5">
        <f t="shared" si="26"/>
      </c>
      <c r="I97" s="6">
        <f t="shared" si="21"/>
      </c>
      <c r="J97" s="15">
        <f t="shared" si="22"/>
        <v>1</v>
      </c>
      <c r="L97" s="2">
        <f ca="1" t="shared" si="23"/>
        <v>-167</v>
      </c>
      <c r="M97">
        <f ca="1" t="shared" si="24"/>
        <v>198</v>
      </c>
      <c r="N97">
        <f ca="1" t="shared" si="25"/>
        <v>101</v>
      </c>
      <c r="O97">
        <f t="shared" si="27"/>
      </c>
    </row>
    <row r="98" spans="1:15" ht="12.75">
      <c r="A98" s="8">
        <f>IF(B98&lt;&gt;"",A97+1,"")</f>
      </c>
      <c r="B98" s="18"/>
      <c r="C98" s="18"/>
      <c r="D98" s="19"/>
      <c r="E98" s="20"/>
      <c r="F98" s="7">
        <f>IF(E98&lt;&gt;"",IF(L98&gt;0,N98-1,N98),"")</f>
      </c>
      <c r="G98" s="7">
        <f t="shared" si="20"/>
      </c>
      <c r="H98" s="5">
        <f t="shared" si="26"/>
      </c>
      <c r="I98" s="6">
        <f t="shared" si="21"/>
      </c>
      <c r="J98" s="15">
        <f>IF(I98&lt;&gt;"",1300-I98,1)</f>
        <v>1</v>
      </c>
      <c r="L98" s="2">
        <f ca="1" t="shared" si="23"/>
        <v>-167</v>
      </c>
      <c r="M98">
        <f ca="1" t="shared" si="24"/>
        <v>198</v>
      </c>
      <c r="N98">
        <f ca="1" t="shared" si="25"/>
        <v>101</v>
      </c>
      <c r="O98">
        <f t="shared" si="27"/>
      </c>
    </row>
    <row r="99" spans="1:15" ht="12.75">
      <c r="A99" s="8">
        <f>IF(B99&lt;&gt;"",A98+1,"")</f>
      </c>
      <c r="B99" s="18"/>
      <c r="C99" s="18"/>
      <c r="D99" s="19"/>
      <c r="E99" s="20"/>
      <c r="F99" s="7">
        <f>IF(E99&lt;&gt;"",IF(L99&gt;0,N99-1,N99),"")</f>
      </c>
      <c r="G99" s="7">
        <f t="shared" si="20"/>
      </c>
      <c r="H99" s="5">
        <f t="shared" si="26"/>
      </c>
      <c r="I99" s="6">
        <f t="shared" si="21"/>
      </c>
      <c r="J99" s="15">
        <f>IF(I99&lt;&gt;"",1300-I99,1)</f>
        <v>1</v>
      </c>
      <c r="L99" s="2">
        <f ca="1" t="shared" si="23"/>
        <v>-167</v>
      </c>
      <c r="M99">
        <f ca="1" t="shared" si="24"/>
        <v>198</v>
      </c>
      <c r="N99">
        <f ca="1" t="shared" si="25"/>
        <v>101</v>
      </c>
      <c r="O99">
        <f t="shared" si="27"/>
      </c>
    </row>
    <row r="100" spans="1:15" ht="12.75">
      <c r="A100" s="8">
        <f>IF(B100&lt;&gt;"",A99+1,"")</f>
      </c>
      <c r="B100" s="18"/>
      <c r="C100" s="18"/>
      <c r="D100" s="19"/>
      <c r="E100" s="20"/>
      <c r="F100" s="7">
        <f>IF(E100&lt;&gt;"",IF(L100&gt;0,N100-1,N100),"")</f>
      </c>
      <c r="G100" s="7">
        <f t="shared" si="20"/>
      </c>
      <c r="H100" s="5">
        <f t="shared" si="26"/>
      </c>
      <c r="I100" s="6">
        <f t="shared" si="21"/>
      </c>
      <c r="J100" s="15">
        <f>IF(I100&lt;&gt;"",1300-I100,1)</f>
        <v>1</v>
      </c>
      <c r="L100" s="2">
        <f ca="1" t="shared" si="23"/>
        <v>-167</v>
      </c>
      <c r="M100">
        <f ca="1" t="shared" si="24"/>
        <v>198</v>
      </c>
      <c r="N100">
        <f ca="1" t="shared" si="25"/>
        <v>101</v>
      </c>
      <c r="O100">
        <f t="shared" si="27"/>
      </c>
    </row>
    <row r="101" spans="1:9" ht="12.75">
      <c r="A101" s="8"/>
      <c r="B101" s="22"/>
      <c r="C101" s="22"/>
      <c r="D101" s="22"/>
      <c r="E101" s="22"/>
      <c r="I101"/>
    </row>
    <row r="102" spans="1:9" ht="12.75">
      <c r="A102" s="8"/>
      <c r="I102"/>
    </row>
    <row r="103" spans="1:9" ht="12.75">
      <c r="A103" s="8"/>
      <c r="I103"/>
    </row>
    <row r="104" spans="1:9" ht="12.75">
      <c r="A104" s="8"/>
      <c r="I104"/>
    </row>
    <row r="105" spans="1:9" ht="12.75">
      <c r="A105" s="8"/>
      <c r="I105"/>
    </row>
    <row r="106" spans="1:9" ht="12.75">
      <c r="A106" s="8"/>
      <c r="I106"/>
    </row>
    <row r="107" spans="1:9" ht="12.75">
      <c r="A107" s="8"/>
      <c r="I107"/>
    </row>
    <row r="108" spans="1:9" ht="12.75">
      <c r="A108" s="8"/>
      <c r="I10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</sheetData>
  <sheetProtection sheet="1" objects="1" scenarios="1"/>
  <dataValidations count="1">
    <dataValidation type="date" operator="greaterThan" allowBlank="1" showInputMessage="1" showErrorMessage="1" error="Hier Geburtsdatum eingeben!" sqref="E2:E100">
      <formula1>1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11"/>
  <dimension ref="A1:O133"/>
  <sheetViews>
    <sheetView showRowColHeaders="0" zoomScale="120" zoomScaleNormal="12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3" width="22.7109375" style="0" customWidth="1"/>
    <col min="4" max="4" width="18.7109375" style="2" customWidth="1"/>
    <col min="5" max="5" width="10.8515625" style="1" customWidth="1"/>
    <col min="6" max="7" width="13.28125" style="4" customWidth="1"/>
    <col min="8" max="8" width="14.57421875" style="5" customWidth="1"/>
    <col min="9" max="9" width="11.421875" style="6" customWidth="1"/>
    <col min="10" max="10" width="11.421875" style="15" hidden="1" customWidth="1"/>
    <col min="11" max="11" width="11.421875" style="6" customWidth="1"/>
    <col min="12" max="12" width="11.421875" style="0" hidden="1" customWidth="1"/>
    <col min="13" max="13" width="13.140625" style="0" hidden="1" customWidth="1"/>
    <col min="14" max="14" width="11.421875" style="0" hidden="1" customWidth="1"/>
    <col min="15" max="15" width="0" style="0" hidden="1" customWidth="1"/>
    <col min="17" max="17" width="13.28125" style="0" customWidth="1"/>
  </cols>
  <sheetData>
    <row r="1" spans="1:15" ht="21.75" customHeight="1">
      <c r="A1" s="16">
        <v>0</v>
      </c>
      <c r="B1" s="8" t="s">
        <v>0</v>
      </c>
      <c r="C1" s="8" t="s">
        <v>3</v>
      </c>
      <c r="D1" s="9" t="s">
        <v>4</v>
      </c>
      <c r="E1" s="10" t="s">
        <v>1</v>
      </c>
      <c r="F1" s="11" t="s">
        <v>2</v>
      </c>
      <c r="G1" s="11" t="s">
        <v>5</v>
      </c>
      <c r="H1" s="12" t="s">
        <v>9</v>
      </c>
      <c r="I1" s="13" t="s">
        <v>8</v>
      </c>
      <c r="J1" s="14"/>
      <c r="K1" s="17"/>
      <c r="L1" t="s">
        <v>5</v>
      </c>
      <c r="M1" t="s">
        <v>6</v>
      </c>
      <c r="N1" s="3" t="s">
        <v>7</v>
      </c>
      <c r="O1" t="s">
        <v>10</v>
      </c>
    </row>
    <row r="2" spans="1:15" ht="12.75" customHeight="1">
      <c r="A2" s="8">
        <f aca="true" t="shared" si="0" ref="A2:A79">IF(B2&lt;&gt;"",A1+1,"")</f>
        <v>1</v>
      </c>
      <c r="B2" s="18" t="s">
        <v>11</v>
      </c>
      <c r="C2" s="18" t="s">
        <v>3</v>
      </c>
      <c r="D2" s="19" t="s">
        <v>12</v>
      </c>
      <c r="E2" s="20">
        <v>11536</v>
      </c>
      <c r="F2" s="7">
        <f aca="true" t="shared" si="1" ref="F2:F33">IF(E2&lt;&gt;"",IF(L2&gt;0,N2-1,N2),"")</f>
        <v>69</v>
      </c>
      <c r="G2" s="7">
        <f aca="true" t="shared" si="2" ref="G2:G33">IF(E2&lt;&gt;"",IF(L2&lt;0,M2,L2),"")</f>
        <v>46</v>
      </c>
      <c r="H2" s="5" t="str">
        <f aca="true" t="shared" si="3" ref="H2:H66">IF(E2&lt;&gt;"",IF(OR(MOD(O2,10)=0,AND(O2&gt;55,MOD(O2,5)=0)),"Rund!",""),"")</f>
        <v>Rund!</v>
      </c>
      <c r="I2" s="6" t="str">
        <f aca="true" t="shared" si="4" ref="I2:I33">IF(E2&lt;&gt;"",TEXT(E2,"MMTT;"),"")</f>
        <v>0801</v>
      </c>
      <c r="J2" s="15">
        <f aca="true" t="shared" si="5" ref="J2:J33">IF(I2&lt;&gt;"",1300-I2,1)</f>
        <v>499</v>
      </c>
      <c r="L2" s="2">
        <f aca="true" ca="1" t="shared" si="6" ref="L2:L33">DATE(YEAR(TODAY()),MONTH(E2),DAY(E2))-DATE(YEAR(TODAY()),MONTH(TODAY()),DAY(TODAY()))</f>
        <v>46</v>
      </c>
      <c r="M2">
        <f aca="true" ca="1" t="shared" si="7" ref="M2:M33">DATE(YEAR(TODAY())+1,MONTH(E2),DAY(E2))-DATE(YEAR(TODAY()),MONTH(TODAY()),DAY(TODAY()))</f>
        <v>411</v>
      </c>
      <c r="N2">
        <f aca="true" ca="1" t="shared" si="8" ref="N2:N33">YEAR(TODAY())-YEAR(E2)</f>
        <v>70</v>
      </c>
      <c r="O2">
        <f>IF(E2&lt;&gt;"",IF(L2&gt;0,N2,N2+1),"")</f>
        <v>70</v>
      </c>
    </row>
    <row r="3" spans="1:15" ht="12.75">
      <c r="A3" s="8">
        <f t="shared" si="0"/>
      </c>
      <c r="B3" s="18"/>
      <c r="C3" s="18"/>
      <c r="D3" s="19"/>
      <c r="E3" s="20"/>
      <c r="F3" s="7">
        <f t="shared" si="1"/>
      </c>
      <c r="G3" s="7">
        <f t="shared" si="2"/>
      </c>
      <c r="H3" s="5">
        <f t="shared" si="3"/>
      </c>
      <c r="I3" s="6">
        <f t="shared" si="4"/>
      </c>
      <c r="J3" s="15">
        <f t="shared" si="5"/>
        <v>1</v>
      </c>
      <c r="L3" s="2">
        <f ca="1" t="shared" si="6"/>
        <v>-167</v>
      </c>
      <c r="M3">
        <f ca="1" t="shared" si="7"/>
        <v>198</v>
      </c>
      <c r="N3">
        <f ca="1" t="shared" si="8"/>
        <v>101</v>
      </c>
      <c r="O3">
        <f aca="true" t="shared" si="9" ref="O3:O66">IF(E3&lt;&gt;"",IF(L3&gt;0,N3,N3+1),"")</f>
      </c>
    </row>
    <row r="4" spans="1:15" ht="12.75">
      <c r="A4" s="8">
        <f t="shared" si="0"/>
      </c>
      <c r="B4" s="18"/>
      <c r="C4" s="18"/>
      <c r="D4" s="19"/>
      <c r="E4" s="20"/>
      <c r="F4" s="7">
        <f t="shared" si="1"/>
      </c>
      <c r="G4" s="7">
        <f t="shared" si="2"/>
      </c>
      <c r="H4" s="5">
        <f t="shared" si="3"/>
      </c>
      <c r="I4" s="6">
        <f t="shared" si="4"/>
      </c>
      <c r="J4" s="15">
        <f t="shared" si="5"/>
        <v>1</v>
      </c>
      <c r="L4" s="2">
        <f ca="1" t="shared" si="6"/>
        <v>-167</v>
      </c>
      <c r="M4">
        <f ca="1" t="shared" si="7"/>
        <v>198</v>
      </c>
      <c r="N4">
        <f ca="1" t="shared" si="8"/>
        <v>101</v>
      </c>
      <c r="O4">
        <f t="shared" si="9"/>
      </c>
    </row>
    <row r="5" spans="1:15" ht="12.75">
      <c r="A5" s="8">
        <f t="shared" si="0"/>
      </c>
      <c r="B5" s="18"/>
      <c r="C5" s="18"/>
      <c r="D5" s="19"/>
      <c r="E5" s="20"/>
      <c r="F5" s="7">
        <f t="shared" si="1"/>
      </c>
      <c r="G5" s="7">
        <f t="shared" si="2"/>
      </c>
      <c r="H5" s="5">
        <f t="shared" si="3"/>
      </c>
      <c r="I5" s="6">
        <f t="shared" si="4"/>
      </c>
      <c r="J5" s="15">
        <f t="shared" si="5"/>
        <v>1</v>
      </c>
      <c r="L5" s="2">
        <f ca="1" t="shared" si="6"/>
        <v>-167</v>
      </c>
      <c r="M5">
        <f ca="1" t="shared" si="7"/>
        <v>198</v>
      </c>
      <c r="N5">
        <f ca="1" t="shared" si="8"/>
        <v>101</v>
      </c>
      <c r="O5">
        <f t="shared" si="9"/>
      </c>
    </row>
    <row r="6" spans="1:15" ht="12.75">
      <c r="A6" s="8">
        <f t="shared" si="0"/>
      </c>
      <c r="B6" s="18"/>
      <c r="C6" s="18"/>
      <c r="D6" s="19"/>
      <c r="E6" s="20"/>
      <c r="F6" s="7">
        <f t="shared" si="1"/>
      </c>
      <c r="G6" s="7">
        <f t="shared" si="2"/>
      </c>
      <c r="H6" s="5">
        <f t="shared" si="3"/>
      </c>
      <c r="I6" s="6">
        <f t="shared" si="4"/>
      </c>
      <c r="J6" s="15">
        <f t="shared" si="5"/>
        <v>1</v>
      </c>
      <c r="L6" s="2">
        <f ca="1" t="shared" si="6"/>
        <v>-167</v>
      </c>
      <c r="M6">
        <f ca="1" t="shared" si="7"/>
        <v>198</v>
      </c>
      <c r="N6">
        <f ca="1" t="shared" si="8"/>
        <v>101</v>
      </c>
      <c r="O6">
        <f t="shared" si="9"/>
      </c>
    </row>
    <row r="7" spans="1:15" ht="12.75">
      <c r="A7" s="8">
        <f t="shared" si="0"/>
      </c>
      <c r="B7" s="18"/>
      <c r="C7" s="18"/>
      <c r="D7" s="19"/>
      <c r="E7" s="20"/>
      <c r="F7" s="7">
        <f t="shared" si="1"/>
      </c>
      <c r="G7" s="7">
        <f t="shared" si="2"/>
      </c>
      <c r="H7" s="5">
        <f t="shared" si="3"/>
      </c>
      <c r="I7" s="6">
        <f t="shared" si="4"/>
      </c>
      <c r="J7" s="15">
        <f t="shared" si="5"/>
        <v>1</v>
      </c>
      <c r="L7" s="2">
        <f ca="1" t="shared" si="6"/>
        <v>-167</v>
      </c>
      <c r="M7">
        <f ca="1" t="shared" si="7"/>
        <v>198</v>
      </c>
      <c r="N7">
        <f ca="1" t="shared" si="8"/>
        <v>101</v>
      </c>
      <c r="O7">
        <f t="shared" si="9"/>
      </c>
    </row>
    <row r="8" spans="1:15" ht="12.75">
      <c r="A8" s="8">
        <f t="shared" si="0"/>
      </c>
      <c r="B8" s="18"/>
      <c r="C8" s="18"/>
      <c r="D8" s="19"/>
      <c r="E8" s="20"/>
      <c r="F8" s="7">
        <f t="shared" si="1"/>
      </c>
      <c r="G8" s="7">
        <f t="shared" si="2"/>
      </c>
      <c r="H8" s="5">
        <f t="shared" si="3"/>
      </c>
      <c r="I8" s="6">
        <f t="shared" si="4"/>
      </c>
      <c r="J8" s="15">
        <f t="shared" si="5"/>
        <v>1</v>
      </c>
      <c r="L8" s="2">
        <f ca="1" t="shared" si="6"/>
        <v>-167</v>
      </c>
      <c r="M8">
        <f ca="1" t="shared" si="7"/>
        <v>198</v>
      </c>
      <c r="N8">
        <f ca="1" t="shared" si="8"/>
        <v>101</v>
      </c>
      <c r="O8">
        <f t="shared" si="9"/>
      </c>
    </row>
    <row r="9" spans="1:15" ht="12.75">
      <c r="A9" s="8">
        <f t="shared" si="0"/>
      </c>
      <c r="B9" s="18"/>
      <c r="C9" s="18"/>
      <c r="D9" s="19"/>
      <c r="E9" s="20"/>
      <c r="F9" s="7">
        <f t="shared" si="1"/>
      </c>
      <c r="G9" s="7">
        <f t="shared" si="2"/>
      </c>
      <c r="H9" s="5">
        <f t="shared" si="3"/>
      </c>
      <c r="I9" s="6">
        <f t="shared" si="4"/>
      </c>
      <c r="J9" s="15">
        <f t="shared" si="5"/>
        <v>1</v>
      </c>
      <c r="L9" s="2">
        <f ca="1" t="shared" si="6"/>
        <v>-167</v>
      </c>
      <c r="M9">
        <f ca="1" t="shared" si="7"/>
        <v>198</v>
      </c>
      <c r="N9">
        <f ca="1" t="shared" si="8"/>
        <v>101</v>
      </c>
      <c r="O9">
        <f t="shared" si="9"/>
      </c>
    </row>
    <row r="10" spans="1:15" ht="12.75">
      <c r="A10" s="8">
        <f t="shared" si="0"/>
      </c>
      <c r="B10" s="18"/>
      <c r="C10" s="18"/>
      <c r="D10" s="18"/>
      <c r="E10" s="20"/>
      <c r="F10" s="7">
        <f t="shared" si="1"/>
      </c>
      <c r="G10" s="7">
        <f t="shared" si="2"/>
      </c>
      <c r="H10" s="5">
        <f t="shared" si="3"/>
      </c>
      <c r="I10" s="6">
        <f t="shared" si="4"/>
      </c>
      <c r="J10" s="15">
        <f t="shared" si="5"/>
        <v>1</v>
      </c>
      <c r="L10" s="2">
        <f ca="1" t="shared" si="6"/>
        <v>-167</v>
      </c>
      <c r="M10">
        <f ca="1" t="shared" si="7"/>
        <v>198</v>
      </c>
      <c r="N10">
        <f ca="1" t="shared" si="8"/>
        <v>101</v>
      </c>
      <c r="O10">
        <f t="shared" si="9"/>
      </c>
    </row>
    <row r="11" spans="1:15" ht="12.75">
      <c r="A11" s="8">
        <f t="shared" si="0"/>
      </c>
      <c r="B11" s="18"/>
      <c r="C11" s="18"/>
      <c r="D11" s="19"/>
      <c r="E11" s="20"/>
      <c r="F11" s="7">
        <f t="shared" si="1"/>
      </c>
      <c r="G11" s="7">
        <f t="shared" si="2"/>
      </c>
      <c r="H11" s="5">
        <f t="shared" si="3"/>
      </c>
      <c r="I11" s="6">
        <f t="shared" si="4"/>
      </c>
      <c r="J11" s="15">
        <f t="shared" si="5"/>
        <v>1</v>
      </c>
      <c r="L11" s="2">
        <f ca="1" t="shared" si="6"/>
        <v>-167</v>
      </c>
      <c r="M11">
        <f ca="1" t="shared" si="7"/>
        <v>198</v>
      </c>
      <c r="N11">
        <f ca="1" t="shared" si="8"/>
        <v>101</v>
      </c>
      <c r="O11">
        <f t="shared" si="9"/>
      </c>
    </row>
    <row r="12" spans="1:15" ht="12.75">
      <c r="A12" s="8">
        <f t="shared" si="0"/>
      </c>
      <c r="B12" s="18"/>
      <c r="C12" s="18"/>
      <c r="D12" s="18"/>
      <c r="E12" s="20"/>
      <c r="F12" s="7">
        <f t="shared" si="1"/>
      </c>
      <c r="G12" s="7">
        <f t="shared" si="2"/>
      </c>
      <c r="H12" s="5">
        <f t="shared" si="3"/>
      </c>
      <c r="I12" s="6">
        <f t="shared" si="4"/>
      </c>
      <c r="J12" s="15">
        <f t="shared" si="5"/>
        <v>1</v>
      </c>
      <c r="L12" s="2">
        <f ca="1" t="shared" si="6"/>
        <v>-167</v>
      </c>
      <c r="M12">
        <f ca="1" t="shared" si="7"/>
        <v>198</v>
      </c>
      <c r="N12">
        <f ca="1" t="shared" si="8"/>
        <v>101</v>
      </c>
      <c r="O12">
        <f t="shared" si="9"/>
      </c>
    </row>
    <row r="13" spans="1:15" ht="12.75">
      <c r="A13" s="8">
        <f t="shared" si="0"/>
      </c>
      <c r="B13" s="18"/>
      <c r="C13" s="18"/>
      <c r="D13" s="19"/>
      <c r="E13" s="20"/>
      <c r="F13" s="7">
        <f t="shared" si="1"/>
      </c>
      <c r="G13" s="7">
        <f t="shared" si="2"/>
      </c>
      <c r="H13" s="5">
        <f t="shared" si="3"/>
      </c>
      <c r="I13" s="6">
        <f t="shared" si="4"/>
      </c>
      <c r="J13" s="15">
        <f t="shared" si="5"/>
        <v>1</v>
      </c>
      <c r="L13" s="2">
        <f ca="1" t="shared" si="6"/>
        <v>-167</v>
      </c>
      <c r="M13">
        <f ca="1" t="shared" si="7"/>
        <v>198</v>
      </c>
      <c r="N13">
        <f ca="1" t="shared" si="8"/>
        <v>101</v>
      </c>
      <c r="O13">
        <f t="shared" si="9"/>
      </c>
    </row>
    <row r="14" spans="1:15" ht="12.75">
      <c r="A14" s="8">
        <f t="shared" si="0"/>
      </c>
      <c r="B14" s="18"/>
      <c r="C14" s="18"/>
      <c r="D14" s="18"/>
      <c r="E14" s="20"/>
      <c r="F14" s="7">
        <f t="shared" si="1"/>
      </c>
      <c r="G14" s="7">
        <f t="shared" si="2"/>
      </c>
      <c r="H14" s="5">
        <f t="shared" si="3"/>
      </c>
      <c r="I14" s="6">
        <f t="shared" si="4"/>
      </c>
      <c r="J14" s="15">
        <f t="shared" si="5"/>
        <v>1</v>
      </c>
      <c r="L14" s="2">
        <f ca="1" t="shared" si="6"/>
        <v>-167</v>
      </c>
      <c r="M14">
        <f ca="1" t="shared" si="7"/>
        <v>198</v>
      </c>
      <c r="N14">
        <f ca="1" t="shared" si="8"/>
        <v>101</v>
      </c>
      <c r="O14">
        <f t="shared" si="9"/>
      </c>
    </row>
    <row r="15" spans="1:15" ht="12.75">
      <c r="A15" s="8">
        <f t="shared" si="0"/>
      </c>
      <c r="B15" s="18"/>
      <c r="C15" s="18"/>
      <c r="D15" s="19"/>
      <c r="E15" s="20"/>
      <c r="F15" s="7">
        <f t="shared" si="1"/>
      </c>
      <c r="G15" s="7">
        <f t="shared" si="2"/>
      </c>
      <c r="H15" s="5">
        <f t="shared" si="3"/>
      </c>
      <c r="I15" s="6">
        <f t="shared" si="4"/>
      </c>
      <c r="J15" s="15">
        <f t="shared" si="5"/>
        <v>1</v>
      </c>
      <c r="L15" s="2">
        <f ca="1" t="shared" si="6"/>
        <v>-167</v>
      </c>
      <c r="M15">
        <f ca="1" t="shared" si="7"/>
        <v>198</v>
      </c>
      <c r="N15">
        <f ca="1" t="shared" si="8"/>
        <v>101</v>
      </c>
      <c r="O15">
        <f t="shared" si="9"/>
      </c>
    </row>
    <row r="16" spans="1:15" ht="12.75">
      <c r="A16" s="8">
        <f t="shared" si="0"/>
      </c>
      <c r="B16" s="18"/>
      <c r="C16" s="18"/>
      <c r="D16" s="18"/>
      <c r="E16" s="20"/>
      <c r="F16" s="7">
        <f t="shared" si="1"/>
      </c>
      <c r="G16" s="7">
        <f t="shared" si="2"/>
      </c>
      <c r="H16" s="5">
        <f t="shared" si="3"/>
      </c>
      <c r="I16" s="6">
        <f t="shared" si="4"/>
      </c>
      <c r="J16" s="15">
        <f t="shared" si="5"/>
        <v>1</v>
      </c>
      <c r="L16" s="2">
        <f ca="1" t="shared" si="6"/>
        <v>-167</v>
      </c>
      <c r="M16">
        <f ca="1" t="shared" si="7"/>
        <v>198</v>
      </c>
      <c r="N16">
        <f ca="1" t="shared" si="8"/>
        <v>101</v>
      </c>
      <c r="O16">
        <f t="shared" si="9"/>
      </c>
    </row>
    <row r="17" spans="1:15" ht="12.75">
      <c r="A17" s="8">
        <f t="shared" si="0"/>
      </c>
      <c r="B17" s="18"/>
      <c r="C17" s="18"/>
      <c r="D17" s="18"/>
      <c r="E17" s="20"/>
      <c r="F17" s="7">
        <f t="shared" si="1"/>
      </c>
      <c r="G17" s="7">
        <f t="shared" si="2"/>
      </c>
      <c r="H17" s="5">
        <f t="shared" si="3"/>
      </c>
      <c r="I17" s="6">
        <f t="shared" si="4"/>
      </c>
      <c r="J17" s="15">
        <f t="shared" si="5"/>
        <v>1</v>
      </c>
      <c r="L17" s="2">
        <f ca="1" t="shared" si="6"/>
        <v>-167</v>
      </c>
      <c r="M17">
        <f ca="1" t="shared" si="7"/>
        <v>198</v>
      </c>
      <c r="N17">
        <f ca="1" t="shared" si="8"/>
        <v>101</v>
      </c>
      <c r="O17">
        <f t="shared" si="9"/>
      </c>
    </row>
    <row r="18" spans="1:15" ht="12.75">
      <c r="A18" s="8">
        <f t="shared" si="0"/>
      </c>
      <c r="B18" s="18"/>
      <c r="C18" s="18"/>
      <c r="D18" s="18"/>
      <c r="E18" s="20"/>
      <c r="F18" s="7">
        <f t="shared" si="1"/>
      </c>
      <c r="G18" s="7">
        <f t="shared" si="2"/>
      </c>
      <c r="H18" s="5">
        <f t="shared" si="3"/>
      </c>
      <c r="I18" s="6">
        <f t="shared" si="4"/>
      </c>
      <c r="J18" s="15">
        <f t="shared" si="5"/>
        <v>1</v>
      </c>
      <c r="L18" s="2">
        <f ca="1" t="shared" si="6"/>
        <v>-167</v>
      </c>
      <c r="M18">
        <f ca="1" t="shared" si="7"/>
        <v>198</v>
      </c>
      <c r="N18">
        <f ca="1" t="shared" si="8"/>
        <v>101</v>
      </c>
      <c r="O18">
        <f t="shared" si="9"/>
      </c>
    </row>
    <row r="19" spans="1:15" ht="12.75">
      <c r="A19" s="8">
        <f t="shared" si="0"/>
      </c>
      <c r="B19" s="18"/>
      <c r="C19" s="18"/>
      <c r="D19" s="18"/>
      <c r="E19" s="20"/>
      <c r="F19" s="7">
        <f t="shared" si="1"/>
      </c>
      <c r="G19" s="7">
        <f t="shared" si="2"/>
      </c>
      <c r="H19" s="5">
        <f t="shared" si="3"/>
      </c>
      <c r="I19" s="6">
        <f t="shared" si="4"/>
      </c>
      <c r="J19" s="15">
        <f t="shared" si="5"/>
        <v>1</v>
      </c>
      <c r="L19" s="2">
        <f ca="1" t="shared" si="6"/>
        <v>-167</v>
      </c>
      <c r="M19">
        <f ca="1" t="shared" si="7"/>
        <v>198</v>
      </c>
      <c r="N19">
        <f ca="1" t="shared" si="8"/>
        <v>101</v>
      </c>
      <c r="O19">
        <f t="shared" si="9"/>
      </c>
    </row>
    <row r="20" spans="1:15" ht="12.75">
      <c r="A20" s="8">
        <f t="shared" si="0"/>
      </c>
      <c r="B20" s="18"/>
      <c r="C20" s="18"/>
      <c r="D20" s="19"/>
      <c r="E20" s="20"/>
      <c r="F20" s="7">
        <f t="shared" si="1"/>
      </c>
      <c r="G20" s="7">
        <f t="shared" si="2"/>
      </c>
      <c r="H20" s="5">
        <f t="shared" si="3"/>
      </c>
      <c r="I20" s="6">
        <f t="shared" si="4"/>
      </c>
      <c r="J20" s="15">
        <f t="shared" si="5"/>
        <v>1</v>
      </c>
      <c r="L20" s="2">
        <f ca="1" t="shared" si="6"/>
        <v>-167</v>
      </c>
      <c r="M20">
        <f ca="1" t="shared" si="7"/>
        <v>198</v>
      </c>
      <c r="N20">
        <f ca="1" t="shared" si="8"/>
        <v>101</v>
      </c>
      <c r="O20">
        <f t="shared" si="9"/>
      </c>
    </row>
    <row r="21" spans="1:15" ht="12.75">
      <c r="A21" s="8">
        <f t="shared" si="0"/>
      </c>
      <c r="B21" s="18"/>
      <c r="C21" s="18"/>
      <c r="D21" s="19"/>
      <c r="E21" s="20"/>
      <c r="F21" s="7">
        <f t="shared" si="1"/>
      </c>
      <c r="G21" s="7">
        <f t="shared" si="2"/>
      </c>
      <c r="H21" s="5">
        <f t="shared" si="3"/>
      </c>
      <c r="I21" s="6">
        <f t="shared" si="4"/>
      </c>
      <c r="J21" s="15">
        <f t="shared" si="5"/>
        <v>1</v>
      </c>
      <c r="L21" s="2">
        <f ca="1" t="shared" si="6"/>
        <v>-167</v>
      </c>
      <c r="M21">
        <f ca="1" t="shared" si="7"/>
        <v>198</v>
      </c>
      <c r="N21">
        <f ca="1" t="shared" si="8"/>
        <v>101</v>
      </c>
      <c r="O21">
        <f t="shared" si="9"/>
      </c>
    </row>
    <row r="22" spans="1:15" ht="12.75">
      <c r="A22" s="8">
        <f t="shared" si="0"/>
      </c>
      <c r="B22" s="18"/>
      <c r="C22" s="18"/>
      <c r="D22" s="19"/>
      <c r="E22" s="20"/>
      <c r="F22" s="7">
        <f t="shared" si="1"/>
      </c>
      <c r="G22" s="7">
        <f t="shared" si="2"/>
      </c>
      <c r="H22" s="5">
        <f t="shared" si="3"/>
      </c>
      <c r="I22" s="6">
        <f t="shared" si="4"/>
      </c>
      <c r="J22" s="15">
        <f t="shared" si="5"/>
        <v>1</v>
      </c>
      <c r="L22" s="2">
        <f ca="1" t="shared" si="6"/>
        <v>-167</v>
      </c>
      <c r="M22">
        <f ca="1" t="shared" si="7"/>
        <v>198</v>
      </c>
      <c r="N22">
        <f ca="1" t="shared" si="8"/>
        <v>101</v>
      </c>
      <c r="O22">
        <f t="shared" si="9"/>
      </c>
    </row>
    <row r="23" spans="1:15" ht="12.75">
      <c r="A23" s="8">
        <f t="shared" si="0"/>
      </c>
      <c r="B23" s="18"/>
      <c r="C23" s="18"/>
      <c r="D23" s="18"/>
      <c r="E23" s="20"/>
      <c r="F23" s="7">
        <f t="shared" si="1"/>
      </c>
      <c r="G23" s="7">
        <f t="shared" si="2"/>
      </c>
      <c r="H23" s="5">
        <f t="shared" si="3"/>
      </c>
      <c r="I23" s="6">
        <f t="shared" si="4"/>
      </c>
      <c r="J23" s="15">
        <f t="shared" si="5"/>
        <v>1</v>
      </c>
      <c r="K23"/>
      <c r="L23" s="2">
        <f ca="1" t="shared" si="6"/>
        <v>-167</v>
      </c>
      <c r="M23">
        <f ca="1" t="shared" si="7"/>
        <v>198</v>
      </c>
      <c r="N23">
        <f ca="1" t="shared" si="8"/>
        <v>101</v>
      </c>
      <c r="O23">
        <f t="shared" si="9"/>
      </c>
    </row>
    <row r="24" spans="1:15" ht="12.75">
      <c r="A24" s="8">
        <f t="shared" si="0"/>
      </c>
      <c r="B24" s="18"/>
      <c r="C24" s="18"/>
      <c r="D24" s="19"/>
      <c r="E24" s="20"/>
      <c r="F24" s="7">
        <f t="shared" si="1"/>
      </c>
      <c r="G24" s="7">
        <f t="shared" si="2"/>
      </c>
      <c r="H24" s="5">
        <f t="shared" si="3"/>
      </c>
      <c r="I24" s="6">
        <f t="shared" si="4"/>
      </c>
      <c r="J24" s="15">
        <f t="shared" si="5"/>
        <v>1</v>
      </c>
      <c r="K24"/>
      <c r="L24" s="2">
        <f ca="1" t="shared" si="6"/>
        <v>-167</v>
      </c>
      <c r="M24">
        <f ca="1" t="shared" si="7"/>
        <v>198</v>
      </c>
      <c r="N24">
        <f ca="1" t="shared" si="8"/>
        <v>101</v>
      </c>
      <c r="O24">
        <f t="shared" si="9"/>
      </c>
    </row>
    <row r="25" spans="1:15" ht="12.75">
      <c r="A25" s="8">
        <f t="shared" si="0"/>
      </c>
      <c r="B25" s="18"/>
      <c r="C25" s="18"/>
      <c r="D25" s="18"/>
      <c r="E25" s="20"/>
      <c r="F25" s="7">
        <f t="shared" si="1"/>
      </c>
      <c r="G25" s="7">
        <f t="shared" si="2"/>
      </c>
      <c r="H25" s="5">
        <f t="shared" si="3"/>
      </c>
      <c r="I25" s="6">
        <f t="shared" si="4"/>
      </c>
      <c r="J25" s="15">
        <f t="shared" si="5"/>
        <v>1</v>
      </c>
      <c r="K25"/>
      <c r="L25" s="2">
        <f ca="1" t="shared" si="6"/>
        <v>-167</v>
      </c>
      <c r="M25">
        <f ca="1" t="shared" si="7"/>
        <v>198</v>
      </c>
      <c r="N25">
        <f ca="1" t="shared" si="8"/>
        <v>101</v>
      </c>
      <c r="O25">
        <f t="shared" si="9"/>
      </c>
    </row>
    <row r="26" spans="1:15" ht="12.75">
      <c r="A26" s="8">
        <f t="shared" si="0"/>
      </c>
      <c r="B26" s="18"/>
      <c r="C26" s="18"/>
      <c r="D26" s="18"/>
      <c r="E26" s="20"/>
      <c r="F26" s="7">
        <f t="shared" si="1"/>
      </c>
      <c r="G26" s="7">
        <f t="shared" si="2"/>
      </c>
      <c r="H26" s="5">
        <f t="shared" si="3"/>
      </c>
      <c r="I26" s="6">
        <f t="shared" si="4"/>
      </c>
      <c r="J26" s="15">
        <f t="shared" si="5"/>
        <v>1</v>
      </c>
      <c r="K26"/>
      <c r="L26" s="2">
        <f ca="1" t="shared" si="6"/>
        <v>-167</v>
      </c>
      <c r="M26">
        <f ca="1" t="shared" si="7"/>
        <v>198</v>
      </c>
      <c r="N26">
        <f ca="1" t="shared" si="8"/>
        <v>101</v>
      </c>
      <c r="O26">
        <f t="shared" si="9"/>
      </c>
    </row>
    <row r="27" spans="1:15" ht="12.75">
      <c r="A27" s="8">
        <f t="shared" si="0"/>
      </c>
      <c r="B27" s="18"/>
      <c r="C27" s="18"/>
      <c r="D27" s="19"/>
      <c r="E27" s="20"/>
      <c r="F27" s="7">
        <f t="shared" si="1"/>
      </c>
      <c r="G27" s="7">
        <f t="shared" si="2"/>
      </c>
      <c r="H27" s="5">
        <f>IF(E27&lt;&gt;"",IF(OR(MOD(O27,10)=0,AND(O27&gt;55,MOD(O27,5)=0)),"Rund!",""),"")</f>
      </c>
      <c r="I27" s="6">
        <f t="shared" si="4"/>
      </c>
      <c r="J27" s="15">
        <f t="shared" si="5"/>
        <v>1</v>
      </c>
      <c r="K27"/>
      <c r="L27" s="2">
        <f ca="1" t="shared" si="6"/>
        <v>-167</v>
      </c>
      <c r="M27">
        <f ca="1" t="shared" si="7"/>
        <v>198</v>
      </c>
      <c r="N27">
        <f ca="1" t="shared" si="8"/>
        <v>101</v>
      </c>
      <c r="O27">
        <f t="shared" si="9"/>
      </c>
    </row>
    <row r="28" spans="1:15" ht="12.75">
      <c r="A28" s="8">
        <f t="shared" si="0"/>
      </c>
      <c r="B28" s="18"/>
      <c r="C28" s="18"/>
      <c r="D28" s="19"/>
      <c r="E28" s="20"/>
      <c r="F28" s="7">
        <f t="shared" si="1"/>
      </c>
      <c r="G28" s="7">
        <f t="shared" si="2"/>
      </c>
      <c r="H28" s="5">
        <f t="shared" si="3"/>
      </c>
      <c r="I28" s="6">
        <f t="shared" si="4"/>
      </c>
      <c r="J28" s="15">
        <f t="shared" si="5"/>
        <v>1</v>
      </c>
      <c r="K28"/>
      <c r="L28" s="2">
        <f ca="1" t="shared" si="6"/>
        <v>-167</v>
      </c>
      <c r="M28">
        <f ca="1" t="shared" si="7"/>
        <v>198</v>
      </c>
      <c r="N28">
        <f ca="1" t="shared" si="8"/>
        <v>101</v>
      </c>
      <c r="O28">
        <f t="shared" si="9"/>
      </c>
    </row>
    <row r="29" spans="1:15" ht="12.75">
      <c r="A29" s="8">
        <f t="shared" si="0"/>
      </c>
      <c r="B29" s="18"/>
      <c r="C29" s="18"/>
      <c r="D29" s="18"/>
      <c r="E29" s="20"/>
      <c r="F29" s="7">
        <f t="shared" si="1"/>
      </c>
      <c r="G29" s="7">
        <f t="shared" si="2"/>
      </c>
      <c r="H29" s="5">
        <f t="shared" si="3"/>
      </c>
      <c r="I29" s="6">
        <f t="shared" si="4"/>
      </c>
      <c r="J29" s="15">
        <f t="shared" si="5"/>
        <v>1</v>
      </c>
      <c r="K29"/>
      <c r="L29" s="2">
        <f ca="1" t="shared" si="6"/>
        <v>-167</v>
      </c>
      <c r="M29">
        <f ca="1" t="shared" si="7"/>
        <v>198</v>
      </c>
      <c r="N29">
        <f ca="1" t="shared" si="8"/>
        <v>101</v>
      </c>
      <c r="O29">
        <f t="shared" si="9"/>
      </c>
    </row>
    <row r="30" spans="1:15" ht="12.75">
      <c r="A30" s="8">
        <f>IF(B30&lt;&gt;"",A29+1,"")</f>
      </c>
      <c r="B30" s="18"/>
      <c r="C30" s="18"/>
      <c r="D30" s="19"/>
      <c r="E30" s="20"/>
      <c r="F30" s="7">
        <f t="shared" si="1"/>
      </c>
      <c r="G30" s="7">
        <f t="shared" si="2"/>
      </c>
      <c r="H30" s="5">
        <f t="shared" si="3"/>
      </c>
      <c r="I30" s="6">
        <f t="shared" si="4"/>
      </c>
      <c r="J30" s="15">
        <f t="shared" si="5"/>
        <v>1</v>
      </c>
      <c r="K30"/>
      <c r="L30" s="2">
        <f ca="1" t="shared" si="6"/>
        <v>-167</v>
      </c>
      <c r="M30">
        <f ca="1" t="shared" si="7"/>
        <v>198</v>
      </c>
      <c r="N30">
        <f ca="1" t="shared" si="8"/>
        <v>101</v>
      </c>
      <c r="O30">
        <f t="shared" si="9"/>
      </c>
    </row>
    <row r="31" spans="1:15" ht="12.75">
      <c r="A31" s="8">
        <f t="shared" si="0"/>
      </c>
      <c r="B31" s="18"/>
      <c r="C31" s="18"/>
      <c r="D31" s="19"/>
      <c r="E31" s="20"/>
      <c r="F31" s="7">
        <f t="shared" si="1"/>
      </c>
      <c r="G31" s="7">
        <f t="shared" si="2"/>
      </c>
      <c r="H31" s="5">
        <f t="shared" si="3"/>
      </c>
      <c r="I31" s="6">
        <f t="shared" si="4"/>
      </c>
      <c r="J31" s="15">
        <f t="shared" si="5"/>
        <v>1</v>
      </c>
      <c r="K31"/>
      <c r="L31" s="2">
        <f ca="1" t="shared" si="6"/>
        <v>-167</v>
      </c>
      <c r="M31">
        <f ca="1" t="shared" si="7"/>
        <v>198</v>
      </c>
      <c r="N31">
        <f ca="1" t="shared" si="8"/>
        <v>101</v>
      </c>
      <c r="O31">
        <f t="shared" si="9"/>
      </c>
    </row>
    <row r="32" spans="1:15" ht="12.75">
      <c r="A32" s="8">
        <f t="shared" si="0"/>
      </c>
      <c r="B32" s="18"/>
      <c r="C32" s="18"/>
      <c r="D32" s="19"/>
      <c r="E32" s="20"/>
      <c r="F32" s="7">
        <f t="shared" si="1"/>
      </c>
      <c r="G32" s="7">
        <f t="shared" si="2"/>
      </c>
      <c r="H32" s="5">
        <f t="shared" si="3"/>
      </c>
      <c r="I32" s="6">
        <f t="shared" si="4"/>
      </c>
      <c r="J32" s="15">
        <f t="shared" si="5"/>
        <v>1</v>
      </c>
      <c r="K32"/>
      <c r="L32" s="2">
        <f ca="1" t="shared" si="6"/>
        <v>-167</v>
      </c>
      <c r="M32">
        <f ca="1" t="shared" si="7"/>
        <v>198</v>
      </c>
      <c r="N32">
        <f ca="1" t="shared" si="8"/>
        <v>101</v>
      </c>
      <c r="O32">
        <f t="shared" si="9"/>
      </c>
    </row>
    <row r="33" spans="1:15" ht="12.75">
      <c r="A33" s="8">
        <f t="shared" si="0"/>
      </c>
      <c r="B33" s="18"/>
      <c r="C33" s="18"/>
      <c r="D33" s="18"/>
      <c r="E33" s="20"/>
      <c r="F33" s="7">
        <f t="shared" si="1"/>
      </c>
      <c r="G33" s="7">
        <f t="shared" si="2"/>
      </c>
      <c r="H33" s="5">
        <f t="shared" si="3"/>
      </c>
      <c r="I33" s="6">
        <f t="shared" si="4"/>
      </c>
      <c r="J33" s="15">
        <f t="shared" si="5"/>
        <v>1</v>
      </c>
      <c r="K33"/>
      <c r="L33" s="2">
        <f ca="1" t="shared" si="6"/>
        <v>-167</v>
      </c>
      <c r="M33">
        <f ca="1" t="shared" si="7"/>
        <v>198</v>
      </c>
      <c r="N33">
        <f ca="1" t="shared" si="8"/>
        <v>101</v>
      </c>
      <c r="O33">
        <f t="shared" si="9"/>
      </c>
    </row>
    <row r="34" spans="1:15" ht="12.75">
      <c r="A34" s="8">
        <f t="shared" si="0"/>
      </c>
      <c r="B34" s="18"/>
      <c r="C34" s="18"/>
      <c r="D34" s="19"/>
      <c r="E34" s="20"/>
      <c r="F34" s="7">
        <f aca="true" t="shared" si="10" ref="F34:F65">IF(E34&lt;&gt;"",IF(L34&gt;0,N34-1,N34),"")</f>
      </c>
      <c r="G34" s="7">
        <f aca="true" t="shared" si="11" ref="G34:G65">IF(E34&lt;&gt;"",IF(L34&lt;0,M34,L34),"")</f>
      </c>
      <c r="H34" s="5">
        <f t="shared" si="3"/>
      </c>
      <c r="I34" s="6">
        <f aca="true" t="shared" si="12" ref="I34:I65">IF(E34&lt;&gt;"",TEXT(E34,"MMTT;"),"")</f>
      </c>
      <c r="J34" s="15">
        <f aca="true" t="shared" si="13" ref="J34:J65">IF(I34&lt;&gt;"",1300-I34,1)</f>
        <v>1</v>
      </c>
      <c r="K34"/>
      <c r="L34" s="2">
        <f aca="true" ca="1" t="shared" si="14" ref="L34:L65">DATE(YEAR(TODAY()),MONTH(E34),DAY(E34))-DATE(YEAR(TODAY()),MONTH(TODAY()),DAY(TODAY()))</f>
        <v>-167</v>
      </c>
      <c r="M34">
        <f aca="true" ca="1" t="shared" si="15" ref="M34:M65">DATE(YEAR(TODAY())+1,MONTH(E34),DAY(E34))-DATE(YEAR(TODAY()),MONTH(TODAY()),DAY(TODAY()))</f>
        <v>198</v>
      </c>
      <c r="N34">
        <f aca="true" ca="1" t="shared" si="16" ref="N34:N65">YEAR(TODAY())-YEAR(E34)</f>
        <v>101</v>
      </c>
      <c r="O34">
        <f t="shared" si="9"/>
      </c>
    </row>
    <row r="35" spans="1:15" ht="12.75">
      <c r="A35" s="8">
        <f t="shared" si="0"/>
      </c>
      <c r="B35" s="18"/>
      <c r="C35" s="18"/>
      <c r="D35" s="19"/>
      <c r="E35" s="20"/>
      <c r="F35" s="7">
        <f t="shared" si="10"/>
      </c>
      <c r="G35" s="7">
        <f t="shared" si="11"/>
      </c>
      <c r="H35" s="5">
        <f t="shared" si="3"/>
      </c>
      <c r="I35" s="6">
        <f t="shared" si="12"/>
      </c>
      <c r="J35" s="15">
        <f t="shared" si="13"/>
        <v>1</v>
      </c>
      <c r="K35"/>
      <c r="L35" s="2">
        <f ca="1" t="shared" si="14"/>
        <v>-167</v>
      </c>
      <c r="M35">
        <f ca="1" t="shared" si="15"/>
        <v>198</v>
      </c>
      <c r="N35">
        <f ca="1" t="shared" si="16"/>
        <v>101</v>
      </c>
      <c r="O35">
        <f t="shared" si="9"/>
      </c>
    </row>
    <row r="36" spans="1:15" ht="12.75">
      <c r="A36" s="8">
        <f t="shared" si="0"/>
      </c>
      <c r="B36" s="18"/>
      <c r="C36" s="18"/>
      <c r="D36" s="19"/>
      <c r="E36" s="20"/>
      <c r="F36" s="7">
        <f t="shared" si="10"/>
      </c>
      <c r="G36" s="7">
        <f t="shared" si="11"/>
      </c>
      <c r="H36" s="5">
        <f t="shared" si="3"/>
      </c>
      <c r="I36" s="6">
        <f t="shared" si="12"/>
      </c>
      <c r="J36" s="15">
        <f t="shared" si="13"/>
        <v>1</v>
      </c>
      <c r="K36"/>
      <c r="L36" s="2">
        <f ca="1" t="shared" si="14"/>
        <v>-167</v>
      </c>
      <c r="M36">
        <f ca="1" t="shared" si="15"/>
        <v>198</v>
      </c>
      <c r="N36">
        <f ca="1" t="shared" si="16"/>
        <v>101</v>
      </c>
      <c r="O36">
        <f t="shared" si="9"/>
      </c>
    </row>
    <row r="37" spans="1:15" ht="12.75">
      <c r="A37" s="8">
        <f t="shared" si="0"/>
      </c>
      <c r="B37" s="18"/>
      <c r="C37" s="18"/>
      <c r="D37" s="19"/>
      <c r="E37" s="20"/>
      <c r="F37" s="7">
        <f t="shared" si="10"/>
      </c>
      <c r="G37" s="7">
        <f t="shared" si="11"/>
      </c>
      <c r="H37" s="5">
        <f t="shared" si="3"/>
      </c>
      <c r="I37" s="6">
        <f t="shared" si="12"/>
      </c>
      <c r="J37" s="15">
        <f t="shared" si="13"/>
        <v>1</v>
      </c>
      <c r="K37"/>
      <c r="L37" s="2">
        <f ca="1" t="shared" si="14"/>
        <v>-167</v>
      </c>
      <c r="M37">
        <f ca="1" t="shared" si="15"/>
        <v>198</v>
      </c>
      <c r="N37">
        <f ca="1" t="shared" si="16"/>
        <v>101</v>
      </c>
      <c r="O37">
        <f t="shared" si="9"/>
      </c>
    </row>
    <row r="38" spans="1:15" ht="12.75">
      <c r="A38" s="8">
        <f t="shared" si="0"/>
      </c>
      <c r="B38" s="18"/>
      <c r="C38" s="18"/>
      <c r="D38" s="19"/>
      <c r="E38" s="20"/>
      <c r="F38" s="7">
        <f t="shared" si="10"/>
      </c>
      <c r="G38" s="7">
        <f t="shared" si="11"/>
      </c>
      <c r="H38" s="5">
        <f t="shared" si="3"/>
      </c>
      <c r="I38" s="6">
        <f t="shared" si="12"/>
      </c>
      <c r="J38" s="15">
        <f t="shared" si="13"/>
        <v>1</v>
      </c>
      <c r="K38" s="2"/>
      <c r="L38" s="2">
        <f ca="1" t="shared" si="14"/>
        <v>-167</v>
      </c>
      <c r="M38">
        <f ca="1" t="shared" si="15"/>
        <v>198</v>
      </c>
      <c r="N38">
        <f ca="1" t="shared" si="16"/>
        <v>101</v>
      </c>
      <c r="O38">
        <f t="shared" si="9"/>
      </c>
    </row>
    <row r="39" spans="1:15" ht="12.75">
      <c r="A39" s="8">
        <f t="shared" si="0"/>
      </c>
      <c r="B39" s="18"/>
      <c r="C39" s="18"/>
      <c r="D39" s="19"/>
      <c r="E39" s="20"/>
      <c r="F39" s="7">
        <f t="shared" si="10"/>
      </c>
      <c r="G39" s="7">
        <f t="shared" si="11"/>
      </c>
      <c r="H39" s="5">
        <f t="shared" si="3"/>
      </c>
      <c r="I39" s="6">
        <f t="shared" si="12"/>
      </c>
      <c r="J39" s="15">
        <f t="shared" si="13"/>
        <v>1</v>
      </c>
      <c r="L39" s="2">
        <f ca="1" t="shared" si="14"/>
        <v>-167</v>
      </c>
      <c r="M39">
        <f ca="1" t="shared" si="15"/>
        <v>198</v>
      </c>
      <c r="N39">
        <f ca="1" t="shared" si="16"/>
        <v>101</v>
      </c>
      <c r="O39">
        <f t="shared" si="9"/>
      </c>
    </row>
    <row r="40" spans="1:15" ht="12.75">
      <c r="A40" s="8">
        <f t="shared" si="0"/>
      </c>
      <c r="B40" s="18"/>
      <c r="C40" s="18"/>
      <c r="D40" s="18"/>
      <c r="E40" s="20"/>
      <c r="F40" s="7">
        <f t="shared" si="10"/>
      </c>
      <c r="G40" s="7">
        <f t="shared" si="11"/>
      </c>
      <c r="H40" s="5">
        <f t="shared" si="3"/>
      </c>
      <c r="I40" s="6">
        <f t="shared" si="12"/>
      </c>
      <c r="J40" s="15">
        <f t="shared" si="13"/>
        <v>1</v>
      </c>
      <c r="L40" s="2">
        <f ca="1" t="shared" si="14"/>
        <v>-167</v>
      </c>
      <c r="M40">
        <f ca="1" t="shared" si="15"/>
        <v>198</v>
      </c>
      <c r="N40">
        <f ca="1" t="shared" si="16"/>
        <v>101</v>
      </c>
      <c r="O40">
        <f t="shared" si="9"/>
      </c>
    </row>
    <row r="41" spans="1:15" ht="12.75">
      <c r="A41" s="8">
        <f>IF(B41&lt;&gt;"",A40+1,"")</f>
      </c>
      <c r="B41" s="18"/>
      <c r="C41" s="18"/>
      <c r="D41" s="18"/>
      <c r="E41" s="20"/>
      <c r="F41" s="7">
        <f t="shared" si="10"/>
      </c>
      <c r="G41" s="7">
        <f t="shared" si="11"/>
      </c>
      <c r="H41" s="5">
        <f t="shared" si="3"/>
      </c>
      <c r="I41" s="6">
        <f t="shared" si="12"/>
      </c>
      <c r="J41" s="15">
        <f t="shared" si="13"/>
        <v>1</v>
      </c>
      <c r="L41" s="2">
        <f ca="1" t="shared" si="14"/>
        <v>-167</v>
      </c>
      <c r="M41">
        <f ca="1" t="shared" si="15"/>
        <v>198</v>
      </c>
      <c r="N41">
        <f ca="1" t="shared" si="16"/>
        <v>101</v>
      </c>
      <c r="O41">
        <f t="shared" si="9"/>
      </c>
    </row>
    <row r="42" spans="1:15" ht="12.75">
      <c r="A42" s="8">
        <f t="shared" si="0"/>
      </c>
      <c r="B42" s="18"/>
      <c r="C42" s="18"/>
      <c r="D42" s="19"/>
      <c r="E42" s="20"/>
      <c r="F42" s="7">
        <f t="shared" si="10"/>
      </c>
      <c r="G42" s="7">
        <f t="shared" si="11"/>
      </c>
      <c r="H42" s="5">
        <f t="shared" si="3"/>
      </c>
      <c r="I42" s="6">
        <f t="shared" si="12"/>
      </c>
      <c r="J42" s="15">
        <f t="shared" si="13"/>
        <v>1</v>
      </c>
      <c r="L42" s="2">
        <f ca="1" t="shared" si="14"/>
        <v>-167</v>
      </c>
      <c r="M42">
        <f ca="1" t="shared" si="15"/>
        <v>198</v>
      </c>
      <c r="N42">
        <f ca="1" t="shared" si="16"/>
        <v>101</v>
      </c>
      <c r="O42">
        <f t="shared" si="9"/>
      </c>
    </row>
    <row r="43" spans="1:15" ht="12.75">
      <c r="A43" s="8">
        <f t="shared" si="0"/>
      </c>
      <c r="B43" s="18"/>
      <c r="C43" s="18"/>
      <c r="D43" s="18"/>
      <c r="E43" s="20"/>
      <c r="F43" s="7">
        <f t="shared" si="10"/>
      </c>
      <c r="G43" s="7">
        <f t="shared" si="11"/>
      </c>
      <c r="H43" s="5">
        <f t="shared" si="3"/>
      </c>
      <c r="I43" s="6">
        <f t="shared" si="12"/>
      </c>
      <c r="J43" s="15">
        <f t="shared" si="13"/>
        <v>1</v>
      </c>
      <c r="L43" s="2">
        <f ca="1" t="shared" si="14"/>
        <v>-167</v>
      </c>
      <c r="M43">
        <f ca="1" t="shared" si="15"/>
        <v>198</v>
      </c>
      <c r="N43">
        <f ca="1" t="shared" si="16"/>
        <v>101</v>
      </c>
      <c r="O43">
        <f t="shared" si="9"/>
      </c>
    </row>
    <row r="44" spans="1:15" ht="12.75">
      <c r="A44" s="8">
        <f t="shared" si="0"/>
      </c>
      <c r="B44" s="18"/>
      <c r="C44" s="18"/>
      <c r="D44" s="18"/>
      <c r="E44" s="20"/>
      <c r="F44" s="7">
        <f t="shared" si="10"/>
      </c>
      <c r="G44" s="7">
        <f t="shared" si="11"/>
      </c>
      <c r="H44" s="5">
        <f t="shared" si="3"/>
      </c>
      <c r="I44" s="6">
        <f t="shared" si="12"/>
      </c>
      <c r="J44" s="15">
        <f t="shared" si="13"/>
        <v>1</v>
      </c>
      <c r="L44" s="2">
        <f ca="1" t="shared" si="14"/>
        <v>-167</v>
      </c>
      <c r="M44">
        <f ca="1" t="shared" si="15"/>
        <v>198</v>
      </c>
      <c r="N44">
        <f ca="1" t="shared" si="16"/>
        <v>101</v>
      </c>
      <c r="O44">
        <f t="shared" si="9"/>
      </c>
    </row>
    <row r="45" spans="1:15" ht="12.75">
      <c r="A45" s="8">
        <f t="shared" si="0"/>
      </c>
      <c r="B45" s="18"/>
      <c r="C45" s="18"/>
      <c r="D45" s="19"/>
      <c r="E45" s="20"/>
      <c r="F45" s="7">
        <f t="shared" si="10"/>
      </c>
      <c r="G45" s="7">
        <f t="shared" si="11"/>
      </c>
      <c r="H45" s="5">
        <f t="shared" si="3"/>
      </c>
      <c r="I45" s="6">
        <f t="shared" si="12"/>
      </c>
      <c r="J45" s="15">
        <f t="shared" si="13"/>
        <v>1</v>
      </c>
      <c r="L45" s="2">
        <f ca="1" t="shared" si="14"/>
        <v>-167</v>
      </c>
      <c r="M45">
        <f ca="1" t="shared" si="15"/>
        <v>198</v>
      </c>
      <c r="N45">
        <f ca="1" t="shared" si="16"/>
        <v>101</v>
      </c>
      <c r="O45">
        <f t="shared" si="9"/>
      </c>
    </row>
    <row r="46" spans="1:15" ht="12.75">
      <c r="A46" s="8">
        <f t="shared" si="0"/>
      </c>
      <c r="B46" s="18"/>
      <c r="C46" s="18"/>
      <c r="D46" s="18"/>
      <c r="E46" s="20"/>
      <c r="F46" s="7">
        <f t="shared" si="10"/>
      </c>
      <c r="G46" s="7">
        <f t="shared" si="11"/>
      </c>
      <c r="H46" s="5">
        <f t="shared" si="3"/>
      </c>
      <c r="I46" s="6">
        <f t="shared" si="12"/>
      </c>
      <c r="J46" s="15">
        <f t="shared" si="13"/>
        <v>1</v>
      </c>
      <c r="L46" s="2">
        <f ca="1" t="shared" si="14"/>
        <v>-167</v>
      </c>
      <c r="M46">
        <f ca="1" t="shared" si="15"/>
        <v>198</v>
      </c>
      <c r="N46">
        <f ca="1" t="shared" si="16"/>
        <v>101</v>
      </c>
      <c r="O46">
        <f t="shared" si="9"/>
      </c>
    </row>
    <row r="47" spans="1:15" ht="12.75">
      <c r="A47" s="8">
        <f t="shared" si="0"/>
      </c>
      <c r="B47" s="18"/>
      <c r="C47" s="18"/>
      <c r="D47" s="18"/>
      <c r="E47" s="20"/>
      <c r="F47" s="7">
        <f t="shared" si="10"/>
      </c>
      <c r="G47" s="7">
        <f t="shared" si="11"/>
      </c>
      <c r="H47" s="5">
        <f t="shared" si="3"/>
      </c>
      <c r="I47" s="6">
        <f t="shared" si="12"/>
      </c>
      <c r="J47" s="15">
        <f t="shared" si="13"/>
        <v>1</v>
      </c>
      <c r="L47" s="2">
        <f ca="1" t="shared" si="14"/>
        <v>-167</v>
      </c>
      <c r="M47">
        <f ca="1" t="shared" si="15"/>
        <v>198</v>
      </c>
      <c r="N47">
        <f ca="1" t="shared" si="16"/>
        <v>101</v>
      </c>
      <c r="O47">
        <f t="shared" si="9"/>
      </c>
    </row>
    <row r="48" spans="1:15" ht="12.75">
      <c r="A48" s="8">
        <f t="shared" si="0"/>
      </c>
      <c r="B48" s="18"/>
      <c r="C48" s="18"/>
      <c r="D48" s="19"/>
      <c r="E48" s="20"/>
      <c r="F48" s="7">
        <f t="shared" si="10"/>
      </c>
      <c r="G48" s="7">
        <f t="shared" si="11"/>
      </c>
      <c r="H48" s="5">
        <f t="shared" si="3"/>
      </c>
      <c r="I48" s="6">
        <f t="shared" si="12"/>
      </c>
      <c r="J48" s="15">
        <f t="shared" si="13"/>
        <v>1</v>
      </c>
      <c r="L48" s="2">
        <f ca="1" t="shared" si="14"/>
        <v>-167</v>
      </c>
      <c r="M48">
        <f ca="1" t="shared" si="15"/>
        <v>198</v>
      </c>
      <c r="N48">
        <f ca="1" t="shared" si="16"/>
        <v>101</v>
      </c>
      <c r="O48">
        <f t="shared" si="9"/>
      </c>
    </row>
    <row r="49" spans="1:15" ht="12.75">
      <c r="A49" s="8">
        <f t="shared" si="0"/>
      </c>
      <c r="B49" s="18"/>
      <c r="C49" s="18"/>
      <c r="D49" s="19"/>
      <c r="E49" s="20"/>
      <c r="F49" s="7">
        <f t="shared" si="10"/>
      </c>
      <c r="G49" s="7">
        <f t="shared" si="11"/>
      </c>
      <c r="H49" s="5">
        <f t="shared" si="3"/>
      </c>
      <c r="I49" s="6">
        <f t="shared" si="12"/>
      </c>
      <c r="J49" s="15">
        <f t="shared" si="13"/>
        <v>1</v>
      </c>
      <c r="L49" s="2">
        <f ca="1" t="shared" si="14"/>
        <v>-167</v>
      </c>
      <c r="M49">
        <f ca="1" t="shared" si="15"/>
        <v>198</v>
      </c>
      <c r="N49">
        <f ca="1" t="shared" si="16"/>
        <v>101</v>
      </c>
      <c r="O49">
        <f t="shared" si="9"/>
      </c>
    </row>
    <row r="50" spans="1:15" ht="12.75">
      <c r="A50" s="8">
        <f t="shared" si="0"/>
      </c>
      <c r="B50" s="18"/>
      <c r="C50" s="18"/>
      <c r="D50" s="19"/>
      <c r="E50" s="20"/>
      <c r="F50" s="7">
        <f t="shared" si="10"/>
      </c>
      <c r="G50" s="7">
        <f t="shared" si="11"/>
      </c>
      <c r="H50" s="5">
        <f t="shared" si="3"/>
      </c>
      <c r="I50" s="6">
        <f t="shared" si="12"/>
      </c>
      <c r="J50" s="15">
        <f t="shared" si="13"/>
        <v>1</v>
      </c>
      <c r="L50" s="2">
        <f ca="1" t="shared" si="14"/>
        <v>-167</v>
      </c>
      <c r="M50">
        <f ca="1" t="shared" si="15"/>
        <v>198</v>
      </c>
      <c r="N50">
        <f ca="1" t="shared" si="16"/>
        <v>101</v>
      </c>
      <c r="O50">
        <f t="shared" si="9"/>
      </c>
    </row>
    <row r="51" spans="1:15" ht="12.75">
      <c r="A51" s="8">
        <f t="shared" si="0"/>
      </c>
      <c r="B51" s="18"/>
      <c r="C51" s="18"/>
      <c r="D51" s="19"/>
      <c r="E51" s="20"/>
      <c r="F51" s="7">
        <f t="shared" si="10"/>
      </c>
      <c r="G51" s="7">
        <f t="shared" si="11"/>
      </c>
      <c r="H51" s="5">
        <f t="shared" si="3"/>
      </c>
      <c r="I51" s="6">
        <f t="shared" si="12"/>
      </c>
      <c r="J51" s="15">
        <f t="shared" si="13"/>
        <v>1</v>
      </c>
      <c r="L51" s="2">
        <f ca="1" t="shared" si="14"/>
        <v>-167</v>
      </c>
      <c r="M51">
        <f ca="1" t="shared" si="15"/>
        <v>198</v>
      </c>
      <c r="N51">
        <f ca="1" t="shared" si="16"/>
        <v>101</v>
      </c>
      <c r="O51">
        <f t="shared" si="9"/>
      </c>
    </row>
    <row r="52" spans="1:15" ht="12.75">
      <c r="A52" s="8">
        <f t="shared" si="0"/>
      </c>
      <c r="B52" s="18"/>
      <c r="C52" s="18"/>
      <c r="D52" s="19"/>
      <c r="E52" s="20"/>
      <c r="F52" s="7">
        <f t="shared" si="10"/>
      </c>
      <c r="G52" s="7">
        <f t="shared" si="11"/>
      </c>
      <c r="H52" s="5">
        <f t="shared" si="3"/>
      </c>
      <c r="I52" s="6">
        <f t="shared" si="12"/>
      </c>
      <c r="J52" s="15">
        <f t="shared" si="13"/>
        <v>1</v>
      </c>
      <c r="L52" s="2">
        <f ca="1" t="shared" si="14"/>
        <v>-167</v>
      </c>
      <c r="M52">
        <f ca="1" t="shared" si="15"/>
        <v>198</v>
      </c>
      <c r="N52">
        <f ca="1" t="shared" si="16"/>
        <v>101</v>
      </c>
      <c r="O52">
        <f t="shared" si="9"/>
      </c>
    </row>
    <row r="53" spans="1:15" ht="12.75">
      <c r="A53" s="8">
        <f t="shared" si="0"/>
      </c>
      <c r="B53" s="18"/>
      <c r="C53" s="18"/>
      <c r="D53" s="19"/>
      <c r="E53" s="20"/>
      <c r="F53" s="7">
        <f t="shared" si="10"/>
      </c>
      <c r="G53" s="7">
        <f t="shared" si="11"/>
      </c>
      <c r="H53" s="5">
        <f t="shared" si="3"/>
      </c>
      <c r="I53" s="6">
        <f t="shared" si="12"/>
      </c>
      <c r="J53" s="15">
        <f t="shared" si="13"/>
        <v>1</v>
      </c>
      <c r="L53" s="2">
        <f ca="1" t="shared" si="14"/>
        <v>-167</v>
      </c>
      <c r="M53">
        <f ca="1" t="shared" si="15"/>
        <v>198</v>
      </c>
      <c r="N53">
        <f ca="1" t="shared" si="16"/>
        <v>101</v>
      </c>
      <c r="O53">
        <f t="shared" si="9"/>
      </c>
    </row>
    <row r="54" spans="1:15" ht="12.75">
      <c r="A54" s="8">
        <f t="shared" si="0"/>
      </c>
      <c r="B54" s="18"/>
      <c r="C54" s="18"/>
      <c r="D54" s="19"/>
      <c r="E54" s="20"/>
      <c r="F54" s="7">
        <f t="shared" si="10"/>
      </c>
      <c r="G54" s="7">
        <f t="shared" si="11"/>
      </c>
      <c r="H54" s="5">
        <f t="shared" si="3"/>
      </c>
      <c r="I54" s="6">
        <f t="shared" si="12"/>
      </c>
      <c r="J54" s="15">
        <f t="shared" si="13"/>
        <v>1</v>
      </c>
      <c r="L54" s="2">
        <f ca="1" t="shared" si="14"/>
        <v>-167</v>
      </c>
      <c r="M54">
        <f ca="1" t="shared" si="15"/>
        <v>198</v>
      </c>
      <c r="N54">
        <f ca="1" t="shared" si="16"/>
        <v>101</v>
      </c>
      <c r="O54">
        <f t="shared" si="9"/>
      </c>
    </row>
    <row r="55" spans="1:15" ht="12.75">
      <c r="A55" s="8">
        <f t="shared" si="0"/>
      </c>
      <c r="B55" s="18"/>
      <c r="C55" s="18"/>
      <c r="D55" s="19"/>
      <c r="E55" s="20"/>
      <c r="F55" s="7">
        <f t="shared" si="10"/>
      </c>
      <c r="G55" s="7">
        <f t="shared" si="11"/>
      </c>
      <c r="H55" s="5">
        <f t="shared" si="3"/>
      </c>
      <c r="I55" s="6">
        <f t="shared" si="12"/>
      </c>
      <c r="J55" s="15">
        <f t="shared" si="13"/>
        <v>1</v>
      </c>
      <c r="L55" s="2">
        <f ca="1" t="shared" si="14"/>
        <v>-167</v>
      </c>
      <c r="M55">
        <f ca="1" t="shared" si="15"/>
        <v>198</v>
      </c>
      <c r="N55">
        <f ca="1" t="shared" si="16"/>
        <v>101</v>
      </c>
      <c r="O55">
        <f t="shared" si="9"/>
      </c>
    </row>
    <row r="56" spans="1:15" ht="12.75">
      <c r="A56" s="8">
        <f t="shared" si="0"/>
      </c>
      <c r="B56" s="18"/>
      <c r="C56" s="18"/>
      <c r="D56" s="19"/>
      <c r="E56" s="20"/>
      <c r="F56" s="7">
        <f t="shared" si="10"/>
      </c>
      <c r="G56" s="7">
        <f t="shared" si="11"/>
      </c>
      <c r="H56" s="5">
        <f t="shared" si="3"/>
      </c>
      <c r="I56" s="6">
        <f t="shared" si="12"/>
      </c>
      <c r="J56" s="15">
        <f t="shared" si="13"/>
        <v>1</v>
      </c>
      <c r="L56" s="2">
        <f ca="1" t="shared" si="14"/>
        <v>-167</v>
      </c>
      <c r="M56">
        <f ca="1" t="shared" si="15"/>
        <v>198</v>
      </c>
      <c r="N56">
        <f ca="1" t="shared" si="16"/>
        <v>101</v>
      </c>
      <c r="O56">
        <f t="shared" si="9"/>
      </c>
    </row>
    <row r="57" spans="1:15" ht="12.75">
      <c r="A57" s="8">
        <f t="shared" si="0"/>
      </c>
      <c r="B57" s="18"/>
      <c r="C57" s="18"/>
      <c r="D57" s="19"/>
      <c r="E57" s="20"/>
      <c r="F57" s="7">
        <f t="shared" si="10"/>
      </c>
      <c r="G57" s="7">
        <f t="shared" si="11"/>
      </c>
      <c r="H57" s="5">
        <f t="shared" si="3"/>
      </c>
      <c r="I57" s="6">
        <f t="shared" si="12"/>
      </c>
      <c r="J57" s="15">
        <f t="shared" si="13"/>
        <v>1</v>
      </c>
      <c r="L57" s="2">
        <f ca="1" t="shared" si="14"/>
        <v>-167</v>
      </c>
      <c r="M57">
        <f ca="1" t="shared" si="15"/>
        <v>198</v>
      </c>
      <c r="N57">
        <f ca="1" t="shared" si="16"/>
        <v>101</v>
      </c>
      <c r="O57">
        <f t="shared" si="9"/>
      </c>
    </row>
    <row r="58" spans="1:15" ht="12.75">
      <c r="A58" s="8">
        <f t="shared" si="0"/>
      </c>
      <c r="B58" s="18"/>
      <c r="C58" s="18"/>
      <c r="D58" s="19"/>
      <c r="E58" s="20"/>
      <c r="F58" s="7">
        <f t="shared" si="10"/>
      </c>
      <c r="G58" s="7">
        <f t="shared" si="11"/>
      </c>
      <c r="H58" s="5">
        <f t="shared" si="3"/>
      </c>
      <c r="I58" s="6">
        <f t="shared" si="12"/>
      </c>
      <c r="J58" s="15">
        <f t="shared" si="13"/>
        <v>1</v>
      </c>
      <c r="L58" s="2">
        <f ca="1" t="shared" si="14"/>
        <v>-167</v>
      </c>
      <c r="M58">
        <f ca="1" t="shared" si="15"/>
        <v>198</v>
      </c>
      <c r="N58">
        <f ca="1" t="shared" si="16"/>
        <v>101</v>
      </c>
      <c r="O58">
        <f t="shared" si="9"/>
      </c>
    </row>
    <row r="59" spans="1:15" ht="12.75">
      <c r="A59" s="8">
        <f t="shared" si="0"/>
      </c>
      <c r="B59" s="18"/>
      <c r="C59" s="18"/>
      <c r="D59" s="19"/>
      <c r="E59" s="20"/>
      <c r="F59" s="7">
        <f t="shared" si="10"/>
      </c>
      <c r="G59" s="7">
        <f t="shared" si="11"/>
      </c>
      <c r="H59" s="5">
        <f t="shared" si="3"/>
      </c>
      <c r="I59" s="6">
        <f t="shared" si="12"/>
      </c>
      <c r="J59" s="15">
        <f t="shared" si="13"/>
        <v>1</v>
      </c>
      <c r="L59" s="2">
        <f ca="1" t="shared" si="14"/>
        <v>-167</v>
      </c>
      <c r="M59">
        <f ca="1" t="shared" si="15"/>
        <v>198</v>
      </c>
      <c r="N59">
        <f ca="1" t="shared" si="16"/>
        <v>101</v>
      </c>
      <c r="O59">
        <f t="shared" si="9"/>
      </c>
    </row>
    <row r="60" spans="1:15" ht="12.75">
      <c r="A60" s="8">
        <f t="shared" si="0"/>
      </c>
      <c r="B60" s="18"/>
      <c r="C60" s="18"/>
      <c r="D60" s="19"/>
      <c r="E60" s="20"/>
      <c r="F60" s="7">
        <f t="shared" si="10"/>
      </c>
      <c r="G60" s="7">
        <f t="shared" si="11"/>
      </c>
      <c r="H60" s="5">
        <f t="shared" si="3"/>
      </c>
      <c r="I60" s="6">
        <f t="shared" si="12"/>
      </c>
      <c r="J60" s="15">
        <f t="shared" si="13"/>
        <v>1</v>
      </c>
      <c r="L60" s="2">
        <f ca="1" t="shared" si="14"/>
        <v>-167</v>
      </c>
      <c r="M60">
        <f ca="1" t="shared" si="15"/>
        <v>198</v>
      </c>
      <c r="N60">
        <f ca="1" t="shared" si="16"/>
        <v>101</v>
      </c>
      <c r="O60">
        <f t="shared" si="9"/>
      </c>
    </row>
    <row r="61" spans="1:15" ht="12.75">
      <c r="A61" s="8">
        <f t="shared" si="0"/>
      </c>
      <c r="B61" s="18"/>
      <c r="C61" s="18"/>
      <c r="D61" s="19"/>
      <c r="E61" s="20"/>
      <c r="F61" s="7">
        <f t="shared" si="10"/>
      </c>
      <c r="G61" s="7">
        <f t="shared" si="11"/>
      </c>
      <c r="H61" s="5">
        <f t="shared" si="3"/>
      </c>
      <c r="I61" s="6">
        <f t="shared" si="12"/>
      </c>
      <c r="J61" s="15">
        <f t="shared" si="13"/>
        <v>1</v>
      </c>
      <c r="L61" s="2">
        <f ca="1" t="shared" si="14"/>
        <v>-167</v>
      </c>
      <c r="M61">
        <f ca="1" t="shared" si="15"/>
        <v>198</v>
      </c>
      <c r="N61">
        <f ca="1" t="shared" si="16"/>
        <v>101</v>
      </c>
      <c r="O61">
        <f t="shared" si="9"/>
      </c>
    </row>
    <row r="62" spans="1:15" ht="12.75">
      <c r="A62" s="8">
        <f t="shared" si="0"/>
      </c>
      <c r="B62" s="18"/>
      <c r="C62" s="18"/>
      <c r="D62" s="19"/>
      <c r="E62" s="20"/>
      <c r="F62" s="7">
        <f t="shared" si="10"/>
      </c>
      <c r="G62" s="7">
        <f t="shared" si="11"/>
      </c>
      <c r="H62" s="5">
        <f t="shared" si="3"/>
      </c>
      <c r="I62" s="6">
        <f t="shared" si="12"/>
      </c>
      <c r="J62" s="15">
        <f t="shared" si="13"/>
        <v>1</v>
      </c>
      <c r="L62" s="2">
        <f ca="1" t="shared" si="14"/>
        <v>-167</v>
      </c>
      <c r="M62">
        <f ca="1" t="shared" si="15"/>
        <v>198</v>
      </c>
      <c r="N62">
        <f ca="1" t="shared" si="16"/>
        <v>101</v>
      </c>
      <c r="O62">
        <f t="shared" si="9"/>
      </c>
    </row>
    <row r="63" spans="1:15" ht="12.75">
      <c r="A63" s="8">
        <f t="shared" si="0"/>
      </c>
      <c r="B63" s="18"/>
      <c r="C63" s="18"/>
      <c r="D63" s="19"/>
      <c r="E63" s="20"/>
      <c r="F63" s="7">
        <f t="shared" si="10"/>
      </c>
      <c r="G63" s="7">
        <f t="shared" si="11"/>
      </c>
      <c r="H63" s="5">
        <f t="shared" si="3"/>
      </c>
      <c r="I63" s="6">
        <f t="shared" si="12"/>
      </c>
      <c r="J63" s="15">
        <f t="shared" si="13"/>
        <v>1</v>
      </c>
      <c r="L63" s="2">
        <f ca="1" t="shared" si="14"/>
        <v>-167</v>
      </c>
      <c r="M63">
        <f ca="1" t="shared" si="15"/>
        <v>198</v>
      </c>
      <c r="N63">
        <f ca="1" t="shared" si="16"/>
        <v>101</v>
      </c>
      <c r="O63">
        <f t="shared" si="9"/>
      </c>
    </row>
    <row r="64" spans="1:15" ht="12.75">
      <c r="A64" s="8">
        <f t="shared" si="0"/>
      </c>
      <c r="B64" s="18"/>
      <c r="C64" s="18"/>
      <c r="D64" s="19"/>
      <c r="E64" s="20"/>
      <c r="F64" s="7">
        <f t="shared" si="10"/>
      </c>
      <c r="G64" s="7">
        <f t="shared" si="11"/>
      </c>
      <c r="H64" s="5">
        <f t="shared" si="3"/>
      </c>
      <c r="I64" s="6">
        <f t="shared" si="12"/>
      </c>
      <c r="J64" s="15">
        <f t="shared" si="13"/>
        <v>1</v>
      </c>
      <c r="L64" s="2">
        <f ca="1" t="shared" si="14"/>
        <v>-167</v>
      </c>
      <c r="M64">
        <f ca="1" t="shared" si="15"/>
        <v>198</v>
      </c>
      <c r="N64">
        <f ca="1" t="shared" si="16"/>
        <v>101</v>
      </c>
      <c r="O64">
        <f t="shared" si="9"/>
      </c>
    </row>
    <row r="65" spans="1:15" ht="12.75">
      <c r="A65" s="8">
        <f t="shared" si="0"/>
      </c>
      <c r="B65" s="18"/>
      <c r="C65" s="18"/>
      <c r="D65" s="19"/>
      <c r="E65" s="20"/>
      <c r="F65" s="7">
        <f t="shared" si="10"/>
      </c>
      <c r="G65" s="7">
        <f t="shared" si="11"/>
      </c>
      <c r="H65" s="5">
        <f t="shared" si="3"/>
      </c>
      <c r="I65" s="6">
        <f t="shared" si="12"/>
      </c>
      <c r="J65" s="15">
        <f t="shared" si="13"/>
        <v>1</v>
      </c>
      <c r="L65" s="2">
        <f ca="1" t="shared" si="14"/>
        <v>-167</v>
      </c>
      <c r="M65">
        <f ca="1" t="shared" si="15"/>
        <v>198</v>
      </c>
      <c r="N65">
        <f ca="1" t="shared" si="16"/>
        <v>101</v>
      </c>
      <c r="O65">
        <f t="shared" si="9"/>
      </c>
    </row>
    <row r="66" spans="1:15" ht="12.75">
      <c r="A66" s="8">
        <f t="shared" si="0"/>
      </c>
      <c r="B66" s="18"/>
      <c r="C66" s="18"/>
      <c r="D66" s="19"/>
      <c r="E66" s="20"/>
      <c r="F66" s="7">
        <f aca="true" t="shared" si="17" ref="F66:F97">IF(E66&lt;&gt;"",IF(L66&gt;0,N66-1,N66),"")</f>
      </c>
      <c r="G66" s="7">
        <f aca="true" t="shared" si="18" ref="G66:G100">IF(E66&lt;&gt;"",IF(L66&lt;0,M66,L66),"")</f>
      </c>
      <c r="H66" s="5">
        <f t="shared" si="3"/>
      </c>
      <c r="I66" s="6">
        <f aca="true" t="shared" si="19" ref="I66:I100">IF(E66&lt;&gt;"",TEXT(E66,"MMTT;"),"")</f>
      </c>
      <c r="J66" s="15">
        <f aca="true" t="shared" si="20" ref="J66:J97">IF(I66&lt;&gt;"",1300-I66,1)</f>
        <v>1</v>
      </c>
      <c r="L66" s="2">
        <f aca="true" ca="1" t="shared" si="21" ref="L66:L100">DATE(YEAR(TODAY()),MONTH(E66),DAY(E66))-DATE(YEAR(TODAY()),MONTH(TODAY()),DAY(TODAY()))</f>
        <v>-167</v>
      </c>
      <c r="M66">
        <f aca="true" ca="1" t="shared" si="22" ref="M66:M100">DATE(YEAR(TODAY())+1,MONTH(E66),DAY(E66))-DATE(YEAR(TODAY()),MONTH(TODAY()),DAY(TODAY()))</f>
        <v>198</v>
      </c>
      <c r="N66">
        <f aca="true" ca="1" t="shared" si="23" ref="N66:N100">YEAR(TODAY())-YEAR(E66)</f>
        <v>101</v>
      </c>
      <c r="O66">
        <f t="shared" si="9"/>
      </c>
    </row>
    <row r="67" spans="1:15" ht="12.75">
      <c r="A67" s="8">
        <f aca="true" t="shared" si="24" ref="A67:A78">IF(B67&lt;&gt;"",A66+1,"")</f>
      </c>
      <c r="B67" s="18"/>
      <c r="C67" s="18"/>
      <c r="D67" s="19"/>
      <c r="E67" s="20"/>
      <c r="F67" s="7">
        <f t="shared" si="17"/>
      </c>
      <c r="G67" s="7">
        <f t="shared" si="18"/>
      </c>
      <c r="H67" s="5">
        <f aca="true" t="shared" si="25" ref="H67:H100">IF(E67&lt;&gt;"",IF(OR(MOD(O67,10)=0,AND(O67&gt;55,MOD(O67,5)=0)),"Rund!",""),"")</f>
      </c>
      <c r="I67" s="6">
        <f t="shared" si="19"/>
      </c>
      <c r="J67" s="15">
        <f t="shared" si="20"/>
        <v>1</v>
      </c>
      <c r="L67" s="2">
        <f ca="1" t="shared" si="21"/>
        <v>-167</v>
      </c>
      <c r="M67">
        <f ca="1" t="shared" si="22"/>
        <v>198</v>
      </c>
      <c r="N67">
        <f ca="1" t="shared" si="23"/>
        <v>101</v>
      </c>
      <c r="O67">
        <f aca="true" t="shared" si="26" ref="O67:O100">IF(E67&lt;&gt;"",IF(L67&gt;0,N67,N67+1),"")</f>
      </c>
    </row>
    <row r="68" spans="1:15" ht="12.75">
      <c r="A68" s="8">
        <f t="shared" si="24"/>
      </c>
      <c r="B68" s="18"/>
      <c r="C68" s="18"/>
      <c r="D68" s="19"/>
      <c r="E68" s="20"/>
      <c r="F68" s="7">
        <f t="shared" si="17"/>
      </c>
      <c r="G68" s="7">
        <f t="shared" si="18"/>
      </c>
      <c r="H68" s="5">
        <f t="shared" si="25"/>
      </c>
      <c r="I68" s="6">
        <f t="shared" si="19"/>
      </c>
      <c r="J68" s="15">
        <f t="shared" si="20"/>
        <v>1</v>
      </c>
      <c r="L68" s="2">
        <f ca="1" t="shared" si="21"/>
        <v>-167</v>
      </c>
      <c r="M68">
        <f ca="1" t="shared" si="22"/>
        <v>198</v>
      </c>
      <c r="N68">
        <f ca="1" t="shared" si="23"/>
        <v>101</v>
      </c>
      <c r="O68">
        <f t="shared" si="26"/>
      </c>
    </row>
    <row r="69" spans="1:15" ht="12.75">
      <c r="A69" s="8">
        <f t="shared" si="24"/>
      </c>
      <c r="B69" s="18"/>
      <c r="C69" s="18"/>
      <c r="D69" s="19"/>
      <c r="E69" s="20"/>
      <c r="F69" s="7">
        <f t="shared" si="17"/>
      </c>
      <c r="G69" s="7">
        <f t="shared" si="18"/>
      </c>
      <c r="H69" s="5">
        <f t="shared" si="25"/>
      </c>
      <c r="I69" s="6">
        <f t="shared" si="19"/>
      </c>
      <c r="J69" s="15">
        <f t="shared" si="20"/>
        <v>1</v>
      </c>
      <c r="L69" s="2">
        <f ca="1" t="shared" si="21"/>
        <v>-167</v>
      </c>
      <c r="M69">
        <f ca="1" t="shared" si="22"/>
        <v>198</v>
      </c>
      <c r="N69">
        <f ca="1" t="shared" si="23"/>
        <v>101</v>
      </c>
      <c r="O69">
        <f t="shared" si="26"/>
      </c>
    </row>
    <row r="70" spans="1:15" ht="12.75">
      <c r="A70" s="8">
        <f t="shared" si="24"/>
      </c>
      <c r="B70" s="18"/>
      <c r="C70" s="18"/>
      <c r="D70" s="19"/>
      <c r="E70" s="20"/>
      <c r="F70" s="7">
        <f t="shared" si="17"/>
      </c>
      <c r="G70" s="7">
        <f t="shared" si="18"/>
      </c>
      <c r="H70" s="5">
        <f t="shared" si="25"/>
      </c>
      <c r="I70" s="6">
        <f t="shared" si="19"/>
      </c>
      <c r="J70" s="15">
        <f t="shared" si="20"/>
        <v>1</v>
      </c>
      <c r="L70" s="2">
        <f ca="1" t="shared" si="21"/>
        <v>-167</v>
      </c>
      <c r="M70">
        <f ca="1" t="shared" si="22"/>
        <v>198</v>
      </c>
      <c r="N70">
        <f ca="1" t="shared" si="23"/>
        <v>101</v>
      </c>
      <c r="O70">
        <f t="shared" si="26"/>
      </c>
    </row>
    <row r="71" spans="1:15" ht="12.75">
      <c r="A71" s="8">
        <f t="shared" si="24"/>
      </c>
      <c r="B71" s="18"/>
      <c r="C71" s="18"/>
      <c r="D71" s="19"/>
      <c r="E71" s="20"/>
      <c r="F71" s="7">
        <f t="shared" si="17"/>
      </c>
      <c r="G71" s="7">
        <f t="shared" si="18"/>
      </c>
      <c r="H71" s="5">
        <f t="shared" si="25"/>
      </c>
      <c r="I71" s="6">
        <f t="shared" si="19"/>
      </c>
      <c r="J71" s="15">
        <f t="shared" si="20"/>
        <v>1</v>
      </c>
      <c r="L71" s="2">
        <f ca="1" t="shared" si="21"/>
        <v>-167</v>
      </c>
      <c r="M71">
        <f ca="1" t="shared" si="22"/>
        <v>198</v>
      </c>
      <c r="N71">
        <f ca="1" t="shared" si="23"/>
        <v>101</v>
      </c>
      <c r="O71">
        <f t="shared" si="26"/>
      </c>
    </row>
    <row r="72" spans="1:15" ht="12.75">
      <c r="A72" s="8">
        <f t="shared" si="24"/>
      </c>
      <c r="B72" s="18"/>
      <c r="C72" s="18"/>
      <c r="D72" s="19"/>
      <c r="E72" s="20"/>
      <c r="F72" s="7">
        <f t="shared" si="17"/>
      </c>
      <c r="G72" s="7">
        <f t="shared" si="18"/>
      </c>
      <c r="H72" s="5">
        <f t="shared" si="25"/>
      </c>
      <c r="I72" s="6">
        <f t="shared" si="19"/>
      </c>
      <c r="J72" s="15">
        <f t="shared" si="20"/>
        <v>1</v>
      </c>
      <c r="L72" s="2">
        <f ca="1" t="shared" si="21"/>
        <v>-167</v>
      </c>
      <c r="M72">
        <f ca="1" t="shared" si="22"/>
        <v>198</v>
      </c>
      <c r="N72">
        <f ca="1" t="shared" si="23"/>
        <v>101</v>
      </c>
      <c r="O72">
        <f t="shared" si="26"/>
      </c>
    </row>
    <row r="73" spans="1:15" ht="12.75">
      <c r="A73" s="8">
        <f t="shared" si="24"/>
      </c>
      <c r="B73" s="18"/>
      <c r="C73" s="18"/>
      <c r="D73" s="19"/>
      <c r="E73" s="20"/>
      <c r="F73" s="7">
        <f t="shared" si="17"/>
      </c>
      <c r="G73" s="7">
        <f t="shared" si="18"/>
      </c>
      <c r="H73" s="5">
        <f t="shared" si="25"/>
      </c>
      <c r="I73" s="6">
        <f t="shared" si="19"/>
      </c>
      <c r="J73" s="15">
        <f t="shared" si="20"/>
        <v>1</v>
      </c>
      <c r="L73" s="2">
        <f ca="1" t="shared" si="21"/>
        <v>-167</v>
      </c>
      <c r="M73">
        <f ca="1" t="shared" si="22"/>
        <v>198</v>
      </c>
      <c r="N73">
        <f ca="1" t="shared" si="23"/>
        <v>101</v>
      </c>
      <c r="O73">
        <f t="shared" si="26"/>
      </c>
    </row>
    <row r="74" spans="1:15" ht="12.75">
      <c r="A74" s="8">
        <f t="shared" si="24"/>
      </c>
      <c r="B74" s="18"/>
      <c r="C74" s="18"/>
      <c r="D74" s="19"/>
      <c r="E74" s="20"/>
      <c r="F74" s="7">
        <f t="shared" si="17"/>
      </c>
      <c r="G74" s="7">
        <f t="shared" si="18"/>
      </c>
      <c r="H74" s="5">
        <f t="shared" si="25"/>
      </c>
      <c r="I74" s="6">
        <f t="shared" si="19"/>
      </c>
      <c r="J74" s="15">
        <f t="shared" si="20"/>
        <v>1</v>
      </c>
      <c r="L74" s="2">
        <f ca="1" t="shared" si="21"/>
        <v>-167</v>
      </c>
      <c r="M74">
        <f ca="1" t="shared" si="22"/>
        <v>198</v>
      </c>
      <c r="N74">
        <f ca="1" t="shared" si="23"/>
        <v>101</v>
      </c>
      <c r="O74">
        <f t="shared" si="26"/>
      </c>
    </row>
    <row r="75" spans="1:15" ht="12.75">
      <c r="A75" s="8">
        <f t="shared" si="24"/>
      </c>
      <c r="B75" s="18"/>
      <c r="C75" s="18"/>
      <c r="D75" s="19"/>
      <c r="E75" s="20"/>
      <c r="F75" s="7">
        <f t="shared" si="17"/>
      </c>
      <c r="G75" s="7">
        <f t="shared" si="18"/>
      </c>
      <c r="H75" s="5">
        <f t="shared" si="25"/>
      </c>
      <c r="I75" s="6">
        <f t="shared" si="19"/>
      </c>
      <c r="J75" s="15">
        <f t="shared" si="20"/>
        <v>1</v>
      </c>
      <c r="L75" s="2">
        <f ca="1" t="shared" si="21"/>
        <v>-167</v>
      </c>
      <c r="M75">
        <f ca="1" t="shared" si="22"/>
        <v>198</v>
      </c>
      <c r="N75">
        <f ca="1" t="shared" si="23"/>
        <v>101</v>
      </c>
      <c r="O75">
        <f t="shared" si="26"/>
      </c>
    </row>
    <row r="76" spans="1:15" ht="12.75">
      <c r="A76" s="8">
        <f t="shared" si="24"/>
      </c>
      <c r="B76" s="18"/>
      <c r="C76" s="18"/>
      <c r="D76" s="19"/>
      <c r="E76" s="20"/>
      <c r="F76" s="7">
        <f t="shared" si="17"/>
      </c>
      <c r="G76" s="7">
        <f t="shared" si="18"/>
      </c>
      <c r="H76" s="5">
        <f t="shared" si="25"/>
      </c>
      <c r="I76" s="6">
        <f t="shared" si="19"/>
      </c>
      <c r="J76" s="15">
        <f t="shared" si="20"/>
        <v>1</v>
      </c>
      <c r="L76" s="2">
        <f ca="1" t="shared" si="21"/>
        <v>-167</v>
      </c>
      <c r="M76">
        <f ca="1" t="shared" si="22"/>
        <v>198</v>
      </c>
      <c r="N76">
        <f ca="1" t="shared" si="23"/>
        <v>101</v>
      </c>
      <c r="O76">
        <f t="shared" si="26"/>
      </c>
    </row>
    <row r="77" spans="1:15" ht="12.75">
      <c r="A77" s="8">
        <f t="shared" si="24"/>
      </c>
      <c r="B77" s="18"/>
      <c r="C77" s="18"/>
      <c r="D77" s="19"/>
      <c r="E77" s="20"/>
      <c r="F77" s="7">
        <f t="shared" si="17"/>
      </c>
      <c r="G77" s="7">
        <f t="shared" si="18"/>
      </c>
      <c r="H77" s="5">
        <f t="shared" si="25"/>
      </c>
      <c r="I77" s="6">
        <f t="shared" si="19"/>
      </c>
      <c r="J77" s="15">
        <f t="shared" si="20"/>
        <v>1</v>
      </c>
      <c r="L77" s="2">
        <f ca="1" t="shared" si="21"/>
        <v>-167</v>
      </c>
      <c r="M77">
        <f ca="1" t="shared" si="22"/>
        <v>198</v>
      </c>
      <c r="N77">
        <f ca="1" t="shared" si="23"/>
        <v>101</v>
      </c>
      <c r="O77">
        <f t="shared" si="26"/>
      </c>
    </row>
    <row r="78" spans="1:15" ht="12.75">
      <c r="A78" s="8">
        <f t="shared" si="24"/>
      </c>
      <c r="B78" s="18"/>
      <c r="C78" s="18"/>
      <c r="D78" s="19"/>
      <c r="E78" s="20"/>
      <c r="F78" s="7">
        <f t="shared" si="17"/>
      </c>
      <c r="G78" s="7">
        <f t="shared" si="18"/>
      </c>
      <c r="H78" s="5">
        <f t="shared" si="25"/>
      </c>
      <c r="I78" s="6">
        <f t="shared" si="19"/>
      </c>
      <c r="J78" s="15">
        <f t="shared" si="20"/>
        <v>1</v>
      </c>
      <c r="L78" s="2">
        <f ca="1" t="shared" si="21"/>
        <v>-167</v>
      </c>
      <c r="M78">
        <f ca="1" t="shared" si="22"/>
        <v>198</v>
      </c>
      <c r="N78">
        <f ca="1" t="shared" si="23"/>
        <v>101</v>
      </c>
      <c r="O78">
        <f t="shared" si="26"/>
      </c>
    </row>
    <row r="79" spans="1:15" ht="12.75">
      <c r="A79" s="8">
        <f t="shared" si="0"/>
      </c>
      <c r="B79" s="18"/>
      <c r="C79" s="18"/>
      <c r="D79" s="19"/>
      <c r="E79" s="20"/>
      <c r="F79" s="7">
        <f t="shared" si="17"/>
      </c>
      <c r="G79" s="7">
        <f t="shared" si="18"/>
      </c>
      <c r="H79" s="5">
        <f t="shared" si="25"/>
      </c>
      <c r="I79" s="6">
        <f t="shared" si="19"/>
      </c>
      <c r="J79" s="15">
        <f t="shared" si="20"/>
        <v>1</v>
      </c>
      <c r="L79" s="2">
        <f ca="1" t="shared" si="21"/>
        <v>-167</v>
      </c>
      <c r="M79">
        <f ca="1" t="shared" si="22"/>
        <v>198</v>
      </c>
      <c r="N79">
        <f ca="1" t="shared" si="23"/>
        <v>101</v>
      </c>
      <c r="O79">
        <f t="shared" si="26"/>
      </c>
    </row>
    <row r="80" spans="1:15" ht="12.75">
      <c r="A80" s="8">
        <f aca="true" t="shared" si="27" ref="A80:A100">IF(B80&lt;&gt;"",A79+1,"")</f>
      </c>
      <c r="B80" s="18"/>
      <c r="C80" s="18"/>
      <c r="D80" s="19"/>
      <c r="E80" s="20"/>
      <c r="F80" s="7">
        <f t="shared" si="17"/>
      </c>
      <c r="G80" s="7">
        <f t="shared" si="18"/>
      </c>
      <c r="H80" s="5">
        <f t="shared" si="25"/>
      </c>
      <c r="I80" s="6">
        <f t="shared" si="19"/>
      </c>
      <c r="J80" s="15">
        <f t="shared" si="20"/>
        <v>1</v>
      </c>
      <c r="L80" s="2">
        <f ca="1" t="shared" si="21"/>
        <v>-167</v>
      </c>
      <c r="M80">
        <f ca="1" t="shared" si="22"/>
        <v>198</v>
      </c>
      <c r="N80">
        <f ca="1" t="shared" si="23"/>
        <v>101</v>
      </c>
      <c r="O80">
        <f t="shared" si="26"/>
      </c>
    </row>
    <row r="81" spans="1:15" ht="12.75">
      <c r="A81" s="8">
        <f t="shared" si="27"/>
      </c>
      <c r="B81" s="18"/>
      <c r="C81" s="18"/>
      <c r="D81" s="19"/>
      <c r="E81" s="20"/>
      <c r="F81" s="7">
        <f t="shared" si="17"/>
      </c>
      <c r="G81" s="7">
        <f t="shared" si="18"/>
      </c>
      <c r="H81" s="5">
        <f t="shared" si="25"/>
      </c>
      <c r="I81" s="6">
        <f t="shared" si="19"/>
      </c>
      <c r="J81" s="15">
        <f t="shared" si="20"/>
        <v>1</v>
      </c>
      <c r="L81" s="2">
        <f ca="1" t="shared" si="21"/>
        <v>-167</v>
      </c>
      <c r="M81">
        <f ca="1" t="shared" si="22"/>
        <v>198</v>
      </c>
      <c r="N81">
        <f ca="1" t="shared" si="23"/>
        <v>101</v>
      </c>
      <c r="O81">
        <f t="shared" si="26"/>
      </c>
    </row>
    <row r="82" spans="1:15" ht="12.75">
      <c r="A82" s="8">
        <f t="shared" si="27"/>
      </c>
      <c r="B82" s="18"/>
      <c r="C82" s="18"/>
      <c r="D82" s="19"/>
      <c r="E82" s="20"/>
      <c r="F82" s="7">
        <f t="shared" si="17"/>
      </c>
      <c r="G82" s="7">
        <f t="shared" si="18"/>
      </c>
      <c r="H82" s="5">
        <f t="shared" si="25"/>
      </c>
      <c r="I82" s="6">
        <f t="shared" si="19"/>
      </c>
      <c r="J82" s="15">
        <f t="shared" si="20"/>
        <v>1</v>
      </c>
      <c r="L82" s="2">
        <f ca="1" t="shared" si="21"/>
        <v>-167</v>
      </c>
      <c r="M82">
        <f ca="1" t="shared" si="22"/>
        <v>198</v>
      </c>
      <c r="N82">
        <f ca="1" t="shared" si="23"/>
        <v>101</v>
      </c>
      <c r="O82">
        <f t="shared" si="26"/>
      </c>
    </row>
    <row r="83" spans="1:15" ht="12.75">
      <c r="A83" s="8">
        <f t="shared" si="27"/>
      </c>
      <c r="B83" s="18"/>
      <c r="C83" s="18"/>
      <c r="D83" s="19"/>
      <c r="E83" s="20"/>
      <c r="F83" s="7">
        <f t="shared" si="17"/>
      </c>
      <c r="G83" s="7">
        <f t="shared" si="18"/>
      </c>
      <c r="H83" s="5">
        <f t="shared" si="25"/>
      </c>
      <c r="I83" s="6">
        <f t="shared" si="19"/>
      </c>
      <c r="J83" s="15">
        <f t="shared" si="20"/>
        <v>1</v>
      </c>
      <c r="L83" s="2">
        <f ca="1" t="shared" si="21"/>
        <v>-167</v>
      </c>
      <c r="M83">
        <f ca="1" t="shared" si="22"/>
        <v>198</v>
      </c>
      <c r="N83">
        <f ca="1" t="shared" si="23"/>
        <v>101</v>
      </c>
      <c r="O83">
        <f t="shared" si="26"/>
      </c>
    </row>
    <row r="84" spans="1:15" ht="12.75">
      <c r="A84" s="8">
        <f t="shared" si="27"/>
      </c>
      <c r="B84" s="18"/>
      <c r="C84" s="18"/>
      <c r="D84" s="19"/>
      <c r="E84" s="20"/>
      <c r="F84" s="7">
        <f t="shared" si="17"/>
      </c>
      <c r="G84" s="7">
        <f t="shared" si="18"/>
      </c>
      <c r="H84" s="5">
        <f t="shared" si="25"/>
      </c>
      <c r="I84" s="6">
        <f t="shared" si="19"/>
      </c>
      <c r="J84" s="15">
        <f t="shared" si="20"/>
        <v>1</v>
      </c>
      <c r="L84" s="2">
        <f ca="1" t="shared" si="21"/>
        <v>-167</v>
      </c>
      <c r="M84">
        <f ca="1" t="shared" si="22"/>
        <v>198</v>
      </c>
      <c r="N84">
        <f ca="1" t="shared" si="23"/>
        <v>101</v>
      </c>
      <c r="O84">
        <f t="shared" si="26"/>
      </c>
    </row>
    <row r="85" spans="1:15" ht="12.75">
      <c r="A85" s="8">
        <f t="shared" si="27"/>
      </c>
      <c r="B85" s="18"/>
      <c r="C85" s="18"/>
      <c r="D85" s="19"/>
      <c r="E85" s="20"/>
      <c r="F85" s="7">
        <f t="shared" si="17"/>
      </c>
      <c r="G85" s="7">
        <f t="shared" si="18"/>
      </c>
      <c r="H85" s="5">
        <f t="shared" si="25"/>
      </c>
      <c r="I85" s="6">
        <f t="shared" si="19"/>
      </c>
      <c r="J85" s="15">
        <f t="shared" si="20"/>
        <v>1</v>
      </c>
      <c r="L85" s="2">
        <f ca="1" t="shared" si="21"/>
        <v>-167</v>
      </c>
      <c r="M85">
        <f ca="1" t="shared" si="22"/>
        <v>198</v>
      </c>
      <c r="N85">
        <f ca="1" t="shared" si="23"/>
        <v>101</v>
      </c>
      <c r="O85">
        <f t="shared" si="26"/>
      </c>
    </row>
    <row r="86" spans="1:15" ht="12.75">
      <c r="A86" s="8">
        <f t="shared" si="27"/>
      </c>
      <c r="B86" s="18"/>
      <c r="C86" s="18"/>
      <c r="D86" s="19"/>
      <c r="E86" s="20"/>
      <c r="F86" s="7">
        <f t="shared" si="17"/>
      </c>
      <c r="G86" s="7">
        <f t="shared" si="18"/>
      </c>
      <c r="H86" s="5">
        <f t="shared" si="25"/>
      </c>
      <c r="I86" s="6">
        <f t="shared" si="19"/>
      </c>
      <c r="J86" s="15">
        <f t="shared" si="20"/>
        <v>1</v>
      </c>
      <c r="L86" s="2">
        <f ca="1" t="shared" si="21"/>
        <v>-167</v>
      </c>
      <c r="M86">
        <f ca="1" t="shared" si="22"/>
        <v>198</v>
      </c>
      <c r="N86">
        <f ca="1" t="shared" si="23"/>
        <v>101</v>
      </c>
      <c r="O86">
        <f t="shared" si="26"/>
      </c>
    </row>
    <row r="87" spans="1:15" ht="12.75">
      <c r="A87" s="8">
        <f t="shared" si="27"/>
      </c>
      <c r="B87" s="18"/>
      <c r="C87" s="18"/>
      <c r="D87" s="19"/>
      <c r="E87" s="20"/>
      <c r="F87" s="7">
        <f t="shared" si="17"/>
      </c>
      <c r="G87" s="7">
        <f t="shared" si="18"/>
      </c>
      <c r="H87" s="5">
        <f t="shared" si="25"/>
      </c>
      <c r="I87" s="6">
        <f t="shared" si="19"/>
      </c>
      <c r="J87" s="15">
        <f t="shared" si="20"/>
        <v>1</v>
      </c>
      <c r="L87" s="2">
        <f ca="1" t="shared" si="21"/>
        <v>-167</v>
      </c>
      <c r="M87">
        <f ca="1" t="shared" si="22"/>
        <v>198</v>
      </c>
      <c r="N87">
        <f ca="1" t="shared" si="23"/>
        <v>101</v>
      </c>
      <c r="O87">
        <f t="shared" si="26"/>
      </c>
    </row>
    <row r="88" spans="1:15" ht="12.75">
      <c r="A88" s="8">
        <f t="shared" si="27"/>
      </c>
      <c r="B88" s="18"/>
      <c r="C88" s="18"/>
      <c r="D88" s="19"/>
      <c r="E88" s="20"/>
      <c r="F88" s="7">
        <f t="shared" si="17"/>
      </c>
      <c r="G88" s="7">
        <f t="shared" si="18"/>
      </c>
      <c r="H88" s="5">
        <f t="shared" si="25"/>
      </c>
      <c r="I88" s="6">
        <f t="shared" si="19"/>
      </c>
      <c r="J88" s="15">
        <f t="shared" si="20"/>
        <v>1</v>
      </c>
      <c r="L88" s="2">
        <f ca="1" t="shared" si="21"/>
        <v>-167</v>
      </c>
      <c r="M88">
        <f ca="1" t="shared" si="22"/>
        <v>198</v>
      </c>
      <c r="N88">
        <f ca="1" t="shared" si="23"/>
        <v>101</v>
      </c>
      <c r="O88">
        <f t="shared" si="26"/>
      </c>
    </row>
    <row r="89" spans="1:15" ht="12.75">
      <c r="A89" s="8">
        <f t="shared" si="27"/>
      </c>
      <c r="B89" s="18"/>
      <c r="C89" s="18"/>
      <c r="D89" s="19"/>
      <c r="E89" s="20"/>
      <c r="F89" s="7">
        <f t="shared" si="17"/>
      </c>
      <c r="G89" s="7">
        <f t="shared" si="18"/>
      </c>
      <c r="H89" s="5">
        <f t="shared" si="25"/>
      </c>
      <c r="I89" s="6">
        <f t="shared" si="19"/>
      </c>
      <c r="J89" s="15">
        <f t="shared" si="20"/>
        <v>1</v>
      </c>
      <c r="L89" s="2">
        <f ca="1" t="shared" si="21"/>
        <v>-167</v>
      </c>
      <c r="M89">
        <f ca="1" t="shared" si="22"/>
        <v>198</v>
      </c>
      <c r="N89">
        <f ca="1" t="shared" si="23"/>
        <v>101</v>
      </c>
      <c r="O89">
        <f t="shared" si="26"/>
      </c>
    </row>
    <row r="90" spans="1:15" ht="12.75">
      <c r="A90" s="8">
        <f t="shared" si="27"/>
      </c>
      <c r="B90" s="18"/>
      <c r="C90" s="18"/>
      <c r="D90" s="19"/>
      <c r="E90" s="20"/>
      <c r="F90" s="7">
        <f t="shared" si="17"/>
      </c>
      <c r="G90" s="7">
        <f t="shared" si="18"/>
      </c>
      <c r="H90" s="5">
        <f t="shared" si="25"/>
      </c>
      <c r="I90" s="6">
        <f t="shared" si="19"/>
      </c>
      <c r="J90" s="15">
        <f t="shared" si="20"/>
        <v>1</v>
      </c>
      <c r="L90" s="2">
        <f ca="1" t="shared" si="21"/>
        <v>-167</v>
      </c>
      <c r="M90">
        <f ca="1" t="shared" si="22"/>
        <v>198</v>
      </c>
      <c r="N90">
        <f ca="1" t="shared" si="23"/>
        <v>101</v>
      </c>
      <c r="O90">
        <f t="shared" si="26"/>
      </c>
    </row>
    <row r="91" spans="1:15" ht="12.75">
      <c r="A91" s="8">
        <f t="shared" si="27"/>
      </c>
      <c r="B91" s="18"/>
      <c r="C91" s="18"/>
      <c r="D91" s="19"/>
      <c r="E91" s="20"/>
      <c r="F91" s="7">
        <f t="shared" si="17"/>
      </c>
      <c r="G91" s="7">
        <f t="shared" si="18"/>
      </c>
      <c r="H91" s="5">
        <f t="shared" si="25"/>
      </c>
      <c r="I91" s="6">
        <f t="shared" si="19"/>
      </c>
      <c r="J91" s="15">
        <f t="shared" si="20"/>
        <v>1</v>
      </c>
      <c r="L91" s="2">
        <f ca="1" t="shared" si="21"/>
        <v>-167</v>
      </c>
      <c r="M91">
        <f ca="1" t="shared" si="22"/>
        <v>198</v>
      </c>
      <c r="N91">
        <f ca="1" t="shared" si="23"/>
        <v>101</v>
      </c>
      <c r="O91">
        <f t="shared" si="26"/>
      </c>
    </row>
    <row r="92" spans="1:15" ht="12.75">
      <c r="A92" s="8">
        <f t="shared" si="27"/>
      </c>
      <c r="B92" s="18"/>
      <c r="C92" s="18"/>
      <c r="D92" s="19"/>
      <c r="E92" s="20"/>
      <c r="F92" s="7">
        <f t="shared" si="17"/>
      </c>
      <c r="G92" s="7">
        <f t="shared" si="18"/>
      </c>
      <c r="H92" s="5">
        <f t="shared" si="25"/>
      </c>
      <c r="I92" s="6">
        <f t="shared" si="19"/>
      </c>
      <c r="J92" s="15">
        <f t="shared" si="20"/>
        <v>1</v>
      </c>
      <c r="L92" s="2">
        <f ca="1" t="shared" si="21"/>
        <v>-167</v>
      </c>
      <c r="M92">
        <f ca="1" t="shared" si="22"/>
        <v>198</v>
      </c>
      <c r="N92">
        <f ca="1" t="shared" si="23"/>
        <v>101</v>
      </c>
      <c r="O92">
        <f t="shared" si="26"/>
      </c>
    </row>
    <row r="93" spans="1:15" ht="12.75">
      <c r="A93" s="8">
        <f t="shared" si="27"/>
      </c>
      <c r="B93" s="18"/>
      <c r="C93" s="18"/>
      <c r="D93" s="19"/>
      <c r="E93" s="20"/>
      <c r="F93" s="7">
        <f t="shared" si="17"/>
      </c>
      <c r="G93" s="7">
        <f t="shared" si="18"/>
      </c>
      <c r="H93" s="5">
        <f t="shared" si="25"/>
      </c>
      <c r="I93" s="6">
        <f t="shared" si="19"/>
      </c>
      <c r="J93" s="15">
        <f t="shared" si="20"/>
        <v>1</v>
      </c>
      <c r="L93" s="2">
        <f ca="1" t="shared" si="21"/>
        <v>-167</v>
      </c>
      <c r="M93">
        <f ca="1" t="shared" si="22"/>
        <v>198</v>
      </c>
      <c r="N93">
        <f ca="1" t="shared" si="23"/>
        <v>101</v>
      </c>
      <c r="O93">
        <f t="shared" si="26"/>
      </c>
    </row>
    <row r="94" spans="1:15" ht="12.75">
      <c r="A94" s="8">
        <f t="shared" si="27"/>
      </c>
      <c r="B94" s="18"/>
      <c r="C94" s="18"/>
      <c r="D94" s="19"/>
      <c r="E94" s="20"/>
      <c r="F94" s="7">
        <f t="shared" si="17"/>
      </c>
      <c r="G94" s="7">
        <f t="shared" si="18"/>
      </c>
      <c r="H94" s="5">
        <f t="shared" si="25"/>
      </c>
      <c r="I94" s="6">
        <f t="shared" si="19"/>
      </c>
      <c r="J94" s="15">
        <f t="shared" si="20"/>
        <v>1</v>
      </c>
      <c r="L94" s="2">
        <f ca="1" t="shared" si="21"/>
        <v>-167</v>
      </c>
      <c r="M94">
        <f ca="1" t="shared" si="22"/>
        <v>198</v>
      </c>
      <c r="N94">
        <f ca="1" t="shared" si="23"/>
        <v>101</v>
      </c>
      <c r="O94">
        <f t="shared" si="26"/>
      </c>
    </row>
    <row r="95" spans="1:15" ht="12.75">
      <c r="A95" s="8">
        <f t="shared" si="27"/>
      </c>
      <c r="B95" s="18"/>
      <c r="C95" s="18"/>
      <c r="D95" s="19"/>
      <c r="E95" s="20"/>
      <c r="F95" s="7">
        <f t="shared" si="17"/>
      </c>
      <c r="G95" s="7">
        <f t="shared" si="18"/>
      </c>
      <c r="H95" s="5">
        <f t="shared" si="25"/>
      </c>
      <c r="I95" s="6">
        <f t="shared" si="19"/>
      </c>
      <c r="J95" s="15">
        <f t="shared" si="20"/>
        <v>1</v>
      </c>
      <c r="L95" s="2">
        <f ca="1" t="shared" si="21"/>
        <v>-167</v>
      </c>
      <c r="M95">
        <f ca="1" t="shared" si="22"/>
        <v>198</v>
      </c>
      <c r="N95">
        <f ca="1" t="shared" si="23"/>
        <v>101</v>
      </c>
      <c r="O95">
        <f t="shared" si="26"/>
      </c>
    </row>
    <row r="96" spans="1:15" ht="12.75">
      <c r="A96" s="8">
        <f t="shared" si="27"/>
      </c>
      <c r="B96" s="18"/>
      <c r="C96" s="18"/>
      <c r="D96" s="19"/>
      <c r="E96" s="20"/>
      <c r="F96" s="7">
        <f t="shared" si="17"/>
      </c>
      <c r="G96" s="7">
        <f t="shared" si="18"/>
      </c>
      <c r="H96" s="5">
        <f t="shared" si="25"/>
      </c>
      <c r="I96" s="6">
        <f t="shared" si="19"/>
      </c>
      <c r="J96" s="15">
        <f t="shared" si="20"/>
        <v>1</v>
      </c>
      <c r="L96" s="2">
        <f ca="1" t="shared" si="21"/>
        <v>-167</v>
      </c>
      <c r="M96">
        <f ca="1" t="shared" si="22"/>
        <v>198</v>
      </c>
      <c r="N96">
        <f ca="1" t="shared" si="23"/>
        <v>101</v>
      </c>
      <c r="O96">
        <f t="shared" si="26"/>
      </c>
    </row>
    <row r="97" spans="1:15" ht="12.75">
      <c r="A97" s="8">
        <f t="shared" si="27"/>
      </c>
      <c r="B97" s="18"/>
      <c r="C97" s="18"/>
      <c r="D97" s="19"/>
      <c r="E97" s="20"/>
      <c r="F97" s="7">
        <f t="shared" si="17"/>
      </c>
      <c r="G97" s="7">
        <f t="shared" si="18"/>
      </c>
      <c r="H97" s="5">
        <f t="shared" si="25"/>
      </c>
      <c r="I97" s="6">
        <f t="shared" si="19"/>
      </c>
      <c r="J97" s="15">
        <f t="shared" si="20"/>
        <v>1</v>
      </c>
      <c r="L97" s="2">
        <f ca="1" t="shared" si="21"/>
        <v>-167</v>
      </c>
      <c r="M97">
        <f ca="1" t="shared" si="22"/>
        <v>198</v>
      </c>
      <c r="N97">
        <f ca="1" t="shared" si="23"/>
        <v>101</v>
      </c>
      <c r="O97">
        <f t="shared" si="26"/>
      </c>
    </row>
    <row r="98" spans="1:15" ht="12.75">
      <c r="A98" s="8">
        <f t="shared" si="27"/>
      </c>
      <c r="B98" s="18"/>
      <c r="C98" s="18"/>
      <c r="D98" s="19"/>
      <c r="E98" s="20"/>
      <c r="F98" s="7">
        <f>IF(E98&lt;&gt;"",IF(L98&gt;0,N98-1,N98),"")</f>
      </c>
      <c r="G98" s="7">
        <f t="shared" si="18"/>
      </c>
      <c r="H98" s="5">
        <f t="shared" si="25"/>
      </c>
      <c r="I98" s="6">
        <f t="shared" si="19"/>
      </c>
      <c r="J98" s="15">
        <f>IF(I98&lt;&gt;"",1300-I98,1)</f>
        <v>1</v>
      </c>
      <c r="L98" s="2">
        <f ca="1" t="shared" si="21"/>
        <v>-167</v>
      </c>
      <c r="M98">
        <f ca="1" t="shared" si="22"/>
        <v>198</v>
      </c>
      <c r="N98">
        <f ca="1" t="shared" si="23"/>
        <v>101</v>
      </c>
      <c r="O98">
        <f t="shared" si="26"/>
      </c>
    </row>
    <row r="99" spans="1:15" ht="12.75">
      <c r="A99" s="8">
        <f t="shared" si="27"/>
      </c>
      <c r="B99" s="18"/>
      <c r="C99" s="18"/>
      <c r="D99" s="19"/>
      <c r="E99" s="20"/>
      <c r="F99" s="7">
        <f>IF(E99&lt;&gt;"",IF(L99&gt;0,N99-1,N99),"")</f>
      </c>
      <c r="G99" s="7">
        <f t="shared" si="18"/>
      </c>
      <c r="H99" s="5">
        <f t="shared" si="25"/>
      </c>
      <c r="I99" s="6">
        <f t="shared" si="19"/>
      </c>
      <c r="J99" s="15">
        <f>IF(I99&lt;&gt;"",1300-I99,1)</f>
        <v>1</v>
      </c>
      <c r="L99" s="2">
        <f ca="1" t="shared" si="21"/>
        <v>-167</v>
      </c>
      <c r="M99">
        <f ca="1" t="shared" si="22"/>
        <v>198</v>
      </c>
      <c r="N99">
        <f ca="1" t="shared" si="23"/>
        <v>101</v>
      </c>
      <c r="O99">
        <f t="shared" si="26"/>
      </c>
    </row>
    <row r="100" spans="1:15" ht="12.75">
      <c r="A100" s="8">
        <f t="shared" si="27"/>
      </c>
      <c r="B100" s="18"/>
      <c r="C100" s="18"/>
      <c r="D100" s="19"/>
      <c r="E100" s="20"/>
      <c r="F100" s="7">
        <f>IF(E100&lt;&gt;"",IF(L100&gt;0,N100-1,N100),"")</f>
      </c>
      <c r="G100" s="7">
        <f t="shared" si="18"/>
      </c>
      <c r="H100" s="5">
        <f t="shared" si="25"/>
      </c>
      <c r="I100" s="6">
        <f t="shared" si="19"/>
      </c>
      <c r="J100" s="15">
        <f>IF(I100&lt;&gt;"",1300-I100,1)</f>
        <v>1</v>
      </c>
      <c r="L100" s="2">
        <f ca="1" t="shared" si="21"/>
        <v>-167</v>
      </c>
      <c r="M100">
        <f ca="1" t="shared" si="22"/>
        <v>198</v>
      </c>
      <c r="N100">
        <f ca="1" t="shared" si="23"/>
        <v>101</v>
      </c>
      <c r="O100">
        <f t="shared" si="26"/>
      </c>
    </row>
    <row r="101" spans="1:9" ht="12.75">
      <c r="A101" s="8"/>
      <c r="B101" s="22"/>
      <c r="C101" s="22"/>
      <c r="D101" s="22"/>
      <c r="E101" s="22"/>
      <c r="I101"/>
    </row>
    <row r="102" spans="1:9" ht="12.75">
      <c r="A102" s="8"/>
      <c r="I102"/>
    </row>
    <row r="103" spans="1:9" ht="12.75">
      <c r="A103" s="8"/>
      <c r="I103"/>
    </row>
    <row r="104" spans="1:9" ht="12.75">
      <c r="A104" s="8"/>
      <c r="I104"/>
    </row>
    <row r="105" spans="1:9" ht="12.75">
      <c r="A105" s="8"/>
      <c r="I105"/>
    </row>
    <row r="106" spans="1:9" ht="12.75">
      <c r="A106" s="8"/>
      <c r="I106"/>
    </row>
    <row r="107" spans="1:9" ht="12.75">
      <c r="A107" s="8"/>
      <c r="I107"/>
    </row>
    <row r="108" spans="1:9" ht="12.75">
      <c r="A108" s="8"/>
      <c r="I10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</sheetData>
  <sheetProtection sheet="1" objects="1" scenarios="1"/>
  <dataValidations count="1">
    <dataValidation type="date" operator="greaterThan" allowBlank="1" showInputMessage="1" showErrorMessage="1" error="Hier Geburtsdatum eingeben!" sqref="E2:E100">
      <formula1>1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1112"/>
  <dimension ref="A1:O133"/>
  <sheetViews>
    <sheetView showRowColHeaders="0" zoomScale="120" zoomScaleNormal="12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3" width="22.7109375" style="0" customWidth="1"/>
    <col min="4" max="4" width="18.7109375" style="2" customWidth="1"/>
    <col min="5" max="5" width="10.8515625" style="1" customWidth="1"/>
    <col min="6" max="7" width="13.28125" style="4" customWidth="1"/>
    <col min="8" max="8" width="14.57421875" style="5" customWidth="1"/>
    <col min="9" max="9" width="11.421875" style="6" customWidth="1"/>
    <col min="10" max="10" width="11.421875" style="15" hidden="1" customWidth="1"/>
    <col min="11" max="11" width="11.421875" style="6" customWidth="1"/>
    <col min="12" max="12" width="11.421875" style="0" hidden="1" customWidth="1"/>
    <col min="13" max="13" width="13.140625" style="0" hidden="1" customWidth="1"/>
    <col min="14" max="14" width="11.421875" style="0" hidden="1" customWidth="1"/>
    <col min="15" max="15" width="0" style="0" hidden="1" customWidth="1"/>
    <col min="17" max="17" width="13.28125" style="0" customWidth="1"/>
  </cols>
  <sheetData>
    <row r="1" spans="1:14" ht="21.75" customHeight="1">
      <c r="A1" s="16">
        <v>0</v>
      </c>
      <c r="B1" s="8" t="s">
        <v>0</v>
      </c>
      <c r="C1" s="8" t="s">
        <v>3</v>
      </c>
      <c r="D1" s="9" t="s">
        <v>4</v>
      </c>
      <c r="E1" s="10" t="s">
        <v>1</v>
      </c>
      <c r="F1" s="11" t="s">
        <v>2</v>
      </c>
      <c r="G1" s="11" t="s">
        <v>5</v>
      </c>
      <c r="H1" s="12" t="s">
        <v>9</v>
      </c>
      <c r="I1" s="13" t="s">
        <v>8</v>
      </c>
      <c r="J1" s="14"/>
      <c r="K1" s="17"/>
      <c r="L1" t="s">
        <v>5</v>
      </c>
      <c r="M1" t="s">
        <v>6</v>
      </c>
      <c r="N1" s="3" t="s">
        <v>7</v>
      </c>
    </row>
    <row r="2" spans="1:15" ht="12.75" customHeight="1">
      <c r="A2" s="8">
        <f aca="true" t="shared" si="0" ref="A2:A33">IF(B2&lt;&gt;"",A1+1,"")</f>
        <v>1</v>
      </c>
      <c r="B2" s="18" t="s">
        <v>0</v>
      </c>
      <c r="C2" s="18" t="s">
        <v>3</v>
      </c>
      <c r="D2" s="20" t="s">
        <v>4</v>
      </c>
      <c r="E2" s="20">
        <v>2162</v>
      </c>
      <c r="F2" s="7">
        <f aca="true" t="shared" si="1" ref="F2:F33">IF(E2&lt;&gt;"",IF(L2&gt;0,N2-1,N2),"")</f>
        <v>95</v>
      </c>
      <c r="G2" s="21">
        <v>32994</v>
      </c>
      <c r="H2" s="5">
        <f>IF(G2&lt;&gt;"",IF(O2&gt;0,YEAR(G2)-YEAR(E2)-1,YEAR(G2)-YEAR(E2)),"")</f>
        <v>84</v>
      </c>
      <c r="I2" s="6" t="str">
        <f aca="true" t="shared" si="2" ref="I2:I33">IF(E2&lt;&gt;"",TEXT(E2,"MMTT;"),"")</f>
        <v>1201</v>
      </c>
      <c r="J2" s="15">
        <f aca="true" t="shared" si="3" ref="J2:J33">IF(I2&lt;&gt;"",1300-I2,1)</f>
        <v>99</v>
      </c>
      <c r="L2" s="2">
        <f aca="true" ca="1" t="shared" si="4" ref="L2:L33">DATE(YEAR(TODAY()),MONTH(E2),DAY(E2))-DATE(YEAR(TODAY()),MONTH(TODAY()),DAY(TODAY()))</f>
        <v>168</v>
      </c>
      <c r="M2">
        <f aca="true" ca="1" t="shared" si="5" ref="M2:M33">DATE(YEAR(TODAY())+1,MONTH(E2),DAY(E2))-DATE(YEAR(TODAY()),MONTH(TODAY()),DAY(TODAY()))</f>
        <v>533</v>
      </c>
      <c r="N2">
        <f aca="true" ca="1" t="shared" si="6" ref="N2:N33">YEAR(TODAY())-YEAR(E2)</f>
        <v>96</v>
      </c>
      <c r="O2">
        <f ca="1">DATE(YEAR(TODAY()),MONTH(E2),DAY(E2))-DATE(YEAR(TODAY()),MONTH(G2),DAY(G2))</f>
        <v>214</v>
      </c>
    </row>
    <row r="3" spans="1:15" ht="12.75">
      <c r="A3" s="8">
        <f t="shared" si="0"/>
      </c>
      <c r="B3" s="18"/>
      <c r="C3" s="18"/>
      <c r="D3" s="18"/>
      <c r="E3" s="20"/>
      <c r="F3" s="7">
        <f t="shared" si="1"/>
      </c>
      <c r="G3" s="21">
        <f>IF(E3&lt;&gt;"",IF(L3&lt;0,M3,L3),"")</f>
      </c>
      <c r="H3" s="5">
        <f aca="true" t="shared" si="7" ref="H3:H66">IF(G3&lt;&gt;"",IF(O3&gt;0,YEAR(G3)-YEAR(E3)-1,YEAR(G3)-YEAR(E3)),"")</f>
      </c>
      <c r="I3" s="6">
        <f t="shared" si="2"/>
      </c>
      <c r="J3" s="15">
        <f t="shared" si="3"/>
        <v>1</v>
      </c>
      <c r="L3" s="2">
        <f ca="1" t="shared" si="4"/>
        <v>-167</v>
      </c>
      <c r="M3">
        <f ca="1" t="shared" si="5"/>
        <v>198</v>
      </c>
      <c r="N3">
        <f ca="1" t="shared" si="6"/>
        <v>101</v>
      </c>
      <c r="O3" t="e">
        <f aca="true" ca="1" t="shared" si="8" ref="O3:O66">DATE(YEAR(TODAY()),MONTH(E3),DAY(E3))-DATE(YEAR(TODAY()),MONTH(G3),DAY(G3))</f>
        <v>#VALUE!</v>
      </c>
    </row>
    <row r="4" spans="1:15" ht="12.75">
      <c r="A4" s="8">
        <f t="shared" si="0"/>
      </c>
      <c r="B4" s="18"/>
      <c r="C4" s="18"/>
      <c r="D4" s="19"/>
      <c r="E4" s="20"/>
      <c r="F4" s="7">
        <f t="shared" si="1"/>
      </c>
      <c r="G4" s="21">
        <f>IF(E4&lt;&gt;"",IF(L4&lt;0,M4,L4),"")</f>
      </c>
      <c r="H4" s="5">
        <f t="shared" si="7"/>
      </c>
      <c r="I4" s="6">
        <f t="shared" si="2"/>
      </c>
      <c r="J4" s="15">
        <f t="shared" si="3"/>
        <v>1</v>
      </c>
      <c r="L4" s="2">
        <f ca="1" t="shared" si="4"/>
        <v>-167</v>
      </c>
      <c r="M4">
        <f ca="1" t="shared" si="5"/>
        <v>198</v>
      </c>
      <c r="N4">
        <f ca="1" t="shared" si="6"/>
        <v>101</v>
      </c>
      <c r="O4" t="e">
        <f ca="1" t="shared" si="8"/>
        <v>#VALUE!</v>
      </c>
    </row>
    <row r="5" spans="1:15" ht="12.75">
      <c r="A5" s="8">
        <f t="shared" si="0"/>
      </c>
      <c r="B5" s="18"/>
      <c r="C5" s="18"/>
      <c r="D5" s="19"/>
      <c r="E5" s="20"/>
      <c r="F5" s="7">
        <f t="shared" si="1"/>
      </c>
      <c r="G5" s="21">
        <f>IF(E5&lt;&gt;"",IF(L5&lt;0,M5,L5),"")</f>
      </c>
      <c r="H5" s="5">
        <f t="shared" si="7"/>
      </c>
      <c r="I5" s="6">
        <f t="shared" si="2"/>
      </c>
      <c r="J5" s="15">
        <f t="shared" si="3"/>
        <v>1</v>
      </c>
      <c r="L5" s="2">
        <f ca="1" t="shared" si="4"/>
        <v>-167</v>
      </c>
      <c r="M5">
        <f ca="1" t="shared" si="5"/>
        <v>198</v>
      </c>
      <c r="N5">
        <f ca="1" t="shared" si="6"/>
        <v>101</v>
      </c>
      <c r="O5" t="e">
        <f ca="1" t="shared" si="8"/>
        <v>#VALUE!</v>
      </c>
    </row>
    <row r="6" spans="1:15" ht="12.75">
      <c r="A6" s="8">
        <f t="shared" si="0"/>
      </c>
      <c r="B6" s="18"/>
      <c r="C6" s="18"/>
      <c r="D6" s="19"/>
      <c r="E6" s="20"/>
      <c r="F6" s="7">
        <f t="shared" si="1"/>
      </c>
      <c r="G6" s="21">
        <f>IF(E6&lt;&gt;"",IF(L6&lt;0,M6,L6),"")</f>
      </c>
      <c r="H6" s="5">
        <f t="shared" si="7"/>
      </c>
      <c r="I6" s="6">
        <f t="shared" si="2"/>
      </c>
      <c r="J6" s="15">
        <f t="shared" si="3"/>
        <v>1</v>
      </c>
      <c r="L6" s="2">
        <f ca="1" t="shared" si="4"/>
        <v>-167</v>
      </c>
      <c r="M6">
        <f ca="1" t="shared" si="5"/>
        <v>198</v>
      </c>
      <c r="N6">
        <f ca="1" t="shared" si="6"/>
        <v>101</v>
      </c>
      <c r="O6" t="e">
        <f ca="1" t="shared" si="8"/>
        <v>#VALUE!</v>
      </c>
    </row>
    <row r="7" spans="1:15" ht="12.75">
      <c r="A7" s="8">
        <f t="shared" si="0"/>
      </c>
      <c r="B7" s="18"/>
      <c r="C7" s="18"/>
      <c r="D7" s="18"/>
      <c r="E7" s="20"/>
      <c r="F7" s="7">
        <f t="shared" si="1"/>
      </c>
      <c r="G7" s="21">
        <f>IF(E7&lt;&gt;"",IF(L7&lt;0,M7,L7),"")</f>
      </c>
      <c r="H7" s="5">
        <f t="shared" si="7"/>
      </c>
      <c r="I7" s="6">
        <f t="shared" si="2"/>
      </c>
      <c r="J7" s="15">
        <f t="shared" si="3"/>
        <v>1</v>
      </c>
      <c r="L7" s="2">
        <f ca="1" t="shared" si="4"/>
        <v>-167</v>
      </c>
      <c r="M7">
        <f ca="1" t="shared" si="5"/>
        <v>198</v>
      </c>
      <c r="N7">
        <f ca="1" t="shared" si="6"/>
        <v>101</v>
      </c>
      <c r="O7" t="e">
        <f ca="1" t="shared" si="8"/>
        <v>#VALUE!</v>
      </c>
    </row>
    <row r="8" spans="1:15" ht="12.75">
      <c r="A8" s="8">
        <f t="shared" si="0"/>
      </c>
      <c r="B8" s="18"/>
      <c r="C8" s="18"/>
      <c r="D8" s="18"/>
      <c r="E8" s="20"/>
      <c r="F8" s="7">
        <f t="shared" si="1"/>
      </c>
      <c r="G8" s="21">
        <f aca="true" t="shared" si="9" ref="G8:G33">IF(E8&lt;&gt;"",IF(L8&lt;0,M8,L8),"")</f>
      </c>
      <c r="H8" s="5">
        <f t="shared" si="7"/>
      </c>
      <c r="I8" s="6">
        <f t="shared" si="2"/>
      </c>
      <c r="J8" s="15">
        <f t="shared" si="3"/>
        <v>1</v>
      </c>
      <c r="L8" s="2">
        <f ca="1" t="shared" si="4"/>
        <v>-167</v>
      </c>
      <c r="M8">
        <f ca="1" t="shared" si="5"/>
        <v>198</v>
      </c>
      <c r="N8">
        <f ca="1" t="shared" si="6"/>
        <v>101</v>
      </c>
      <c r="O8" t="e">
        <f ca="1" t="shared" si="8"/>
        <v>#VALUE!</v>
      </c>
    </row>
    <row r="9" spans="1:15" ht="12.75">
      <c r="A9" s="8">
        <f t="shared" si="0"/>
      </c>
      <c r="B9" s="18"/>
      <c r="C9" s="18"/>
      <c r="D9" s="19"/>
      <c r="E9" s="20"/>
      <c r="F9" s="7">
        <f t="shared" si="1"/>
      </c>
      <c r="G9" s="21">
        <f t="shared" si="9"/>
      </c>
      <c r="H9" s="5">
        <f t="shared" si="7"/>
      </c>
      <c r="I9" s="6">
        <f t="shared" si="2"/>
      </c>
      <c r="J9" s="15">
        <f t="shared" si="3"/>
        <v>1</v>
      </c>
      <c r="L9" s="2">
        <f ca="1" t="shared" si="4"/>
        <v>-167</v>
      </c>
      <c r="M9">
        <f ca="1" t="shared" si="5"/>
        <v>198</v>
      </c>
      <c r="N9">
        <f ca="1" t="shared" si="6"/>
        <v>101</v>
      </c>
      <c r="O9" t="e">
        <f ca="1" t="shared" si="8"/>
        <v>#VALUE!</v>
      </c>
    </row>
    <row r="10" spans="1:15" ht="12.75">
      <c r="A10" s="8">
        <f t="shared" si="0"/>
      </c>
      <c r="B10" s="18"/>
      <c r="C10" s="18"/>
      <c r="D10" s="19"/>
      <c r="E10" s="20"/>
      <c r="F10" s="7">
        <f t="shared" si="1"/>
      </c>
      <c r="G10" s="21">
        <f>IF(E10&lt;&gt;"",IF(L10&lt;0,M10,L10),"")</f>
      </c>
      <c r="H10" s="5">
        <f t="shared" si="7"/>
      </c>
      <c r="I10" s="6">
        <f t="shared" si="2"/>
      </c>
      <c r="J10" s="15">
        <f t="shared" si="3"/>
        <v>1</v>
      </c>
      <c r="L10" s="2">
        <f ca="1" t="shared" si="4"/>
        <v>-167</v>
      </c>
      <c r="M10">
        <f ca="1" t="shared" si="5"/>
        <v>198</v>
      </c>
      <c r="N10">
        <f ca="1" t="shared" si="6"/>
        <v>101</v>
      </c>
      <c r="O10" t="e">
        <f ca="1" t="shared" si="8"/>
        <v>#VALUE!</v>
      </c>
    </row>
    <row r="11" spans="1:15" ht="12.75">
      <c r="A11" s="8">
        <f t="shared" si="0"/>
      </c>
      <c r="B11" s="18"/>
      <c r="C11" s="18"/>
      <c r="D11" s="19"/>
      <c r="E11" s="20"/>
      <c r="F11" s="7">
        <f t="shared" si="1"/>
      </c>
      <c r="G11" s="21">
        <f t="shared" si="9"/>
      </c>
      <c r="H11" s="5">
        <f t="shared" si="7"/>
      </c>
      <c r="I11" s="6">
        <f t="shared" si="2"/>
      </c>
      <c r="J11" s="15">
        <f t="shared" si="3"/>
        <v>1</v>
      </c>
      <c r="L11" s="2">
        <f ca="1" t="shared" si="4"/>
        <v>-167</v>
      </c>
      <c r="M11">
        <f ca="1" t="shared" si="5"/>
        <v>198</v>
      </c>
      <c r="N11">
        <f ca="1" t="shared" si="6"/>
        <v>101</v>
      </c>
      <c r="O11" t="e">
        <f ca="1" t="shared" si="8"/>
        <v>#VALUE!</v>
      </c>
    </row>
    <row r="12" spans="1:15" ht="12.75">
      <c r="A12" s="8">
        <f t="shared" si="0"/>
      </c>
      <c r="B12" s="18"/>
      <c r="C12" s="18"/>
      <c r="D12" s="18"/>
      <c r="E12" s="20"/>
      <c r="F12" s="7">
        <f t="shared" si="1"/>
      </c>
      <c r="G12" s="21">
        <f t="shared" si="9"/>
      </c>
      <c r="H12" s="5">
        <f t="shared" si="7"/>
      </c>
      <c r="I12" s="6">
        <f t="shared" si="2"/>
      </c>
      <c r="J12" s="15">
        <f t="shared" si="3"/>
        <v>1</v>
      </c>
      <c r="L12" s="2">
        <f ca="1" t="shared" si="4"/>
        <v>-167</v>
      </c>
      <c r="M12">
        <f ca="1" t="shared" si="5"/>
        <v>198</v>
      </c>
      <c r="N12">
        <f ca="1" t="shared" si="6"/>
        <v>101</v>
      </c>
      <c r="O12" t="e">
        <f ca="1" t="shared" si="8"/>
        <v>#VALUE!</v>
      </c>
    </row>
    <row r="13" spans="1:15" ht="12.75">
      <c r="A13" s="8">
        <f t="shared" si="0"/>
      </c>
      <c r="B13" s="18"/>
      <c r="C13" s="18"/>
      <c r="D13" s="19"/>
      <c r="E13" s="20"/>
      <c r="F13" s="7">
        <f t="shared" si="1"/>
      </c>
      <c r="G13" s="21">
        <f t="shared" si="9"/>
      </c>
      <c r="H13" s="5">
        <f t="shared" si="7"/>
      </c>
      <c r="I13" s="6">
        <f t="shared" si="2"/>
      </c>
      <c r="J13" s="15">
        <f t="shared" si="3"/>
        <v>1</v>
      </c>
      <c r="L13" s="2">
        <f ca="1" t="shared" si="4"/>
        <v>-167</v>
      </c>
      <c r="M13">
        <f ca="1" t="shared" si="5"/>
        <v>198</v>
      </c>
      <c r="N13">
        <f ca="1" t="shared" si="6"/>
        <v>101</v>
      </c>
      <c r="O13" t="e">
        <f ca="1" t="shared" si="8"/>
        <v>#VALUE!</v>
      </c>
    </row>
    <row r="14" spans="1:15" ht="12.75">
      <c r="A14" s="8">
        <f t="shared" si="0"/>
      </c>
      <c r="B14" s="18"/>
      <c r="C14" s="18"/>
      <c r="D14" s="19"/>
      <c r="E14" s="20"/>
      <c r="F14" s="7">
        <f t="shared" si="1"/>
      </c>
      <c r="G14" s="21">
        <f t="shared" si="9"/>
      </c>
      <c r="H14" s="5">
        <f t="shared" si="7"/>
      </c>
      <c r="I14" s="6">
        <f t="shared" si="2"/>
      </c>
      <c r="J14" s="15">
        <f t="shared" si="3"/>
        <v>1</v>
      </c>
      <c r="L14" s="2">
        <f ca="1" t="shared" si="4"/>
        <v>-167</v>
      </c>
      <c r="M14">
        <f ca="1" t="shared" si="5"/>
        <v>198</v>
      </c>
      <c r="N14">
        <f ca="1" t="shared" si="6"/>
        <v>101</v>
      </c>
      <c r="O14" t="e">
        <f ca="1" t="shared" si="8"/>
        <v>#VALUE!</v>
      </c>
    </row>
    <row r="15" spans="1:15" ht="12.75">
      <c r="A15" s="8">
        <f t="shared" si="0"/>
      </c>
      <c r="B15" s="18"/>
      <c r="C15" s="18"/>
      <c r="D15" s="19"/>
      <c r="E15" s="20"/>
      <c r="F15" s="7">
        <f t="shared" si="1"/>
      </c>
      <c r="G15" s="21">
        <f t="shared" si="9"/>
      </c>
      <c r="H15" s="5">
        <f t="shared" si="7"/>
      </c>
      <c r="I15" s="6">
        <f t="shared" si="2"/>
      </c>
      <c r="J15" s="15">
        <f t="shared" si="3"/>
        <v>1</v>
      </c>
      <c r="L15" s="2">
        <f ca="1" t="shared" si="4"/>
        <v>-167</v>
      </c>
      <c r="M15">
        <f ca="1" t="shared" si="5"/>
        <v>198</v>
      </c>
      <c r="N15">
        <f ca="1" t="shared" si="6"/>
        <v>101</v>
      </c>
      <c r="O15" t="e">
        <f ca="1" t="shared" si="8"/>
        <v>#VALUE!</v>
      </c>
    </row>
    <row r="16" spans="1:15" ht="12.75">
      <c r="A16" s="8">
        <f t="shared" si="0"/>
      </c>
      <c r="B16" s="18"/>
      <c r="C16" s="18"/>
      <c r="D16" s="19"/>
      <c r="E16" s="20"/>
      <c r="F16" s="7">
        <f t="shared" si="1"/>
      </c>
      <c r="G16" s="21">
        <f t="shared" si="9"/>
      </c>
      <c r="H16" s="5">
        <f t="shared" si="7"/>
      </c>
      <c r="I16" s="6">
        <f t="shared" si="2"/>
      </c>
      <c r="J16" s="15">
        <f t="shared" si="3"/>
        <v>1</v>
      </c>
      <c r="L16" s="2">
        <f ca="1" t="shared" si="4"/>
        <v>-167</v>
      </c>
      <c r="M16">
        <f ca="1" t="shared" si="5"/>
        <v>198</v>
      </c>
      <c r="N16">
        <f ca="1" t="shared" si="6"/>
        <v>101</v>
      </c>
      <c r="O16" t="e">
        <f ca="1" t="shared" si="8"/>
        <v>#VALUE!</v>
      </c>
    </row>
    <row r="17" spans="1:15" ht="12.75">
      <c r="A17" s="8">
        <f t="shared" si="0"/>
      </c>
      <c r="B17" s="18"/>
      <c r="C17" s="18"/>
      <c r="D17" s="19"/>
      <c r="E17" s="20"/>
      <c r="F17" s="7">
        <f t="shared" si="1"/>
      </c>
      <c r="G17" s="21">
        <f t="shared" si="9"/>
      </c>
      <c r="H17" s="5">
        <f t="shared" si="7"/>
      </c>
      <c r="I17" s="6">
        <f t="shared" si="2"/>
      </c>
      <c r="J17" s="15">
        <f t="shared" si="3"/>
        <v>1</v>
      </c>
      <c r="L17" s="2">
        <f ca="1" t="shared" si="4"/>
        <v>-167</v>
      </c>
      <c r="M17">
        <f ca="1" t="shared" si="5"/>
        <v>198</v>
      </c>
      <c r="N17">
        <f ca="1" t="shared" si="6"/>
        <v>101</v>
      </c>
      <c r="O17" t="e">
        <f ca="1" t="shared" si="8"/>
        <v>#VALUE!</v>
      </c>
    </row>
    <row r="18" spans="1:15" ht="12.75">
      <c r="A18" s="8">
        <f t="shared" si="0"/>
      </c>
      <c r="B18" s="18"/>
      <c r="C18" s="18"/>
      <c r="D18" s="19"/>
      <c r="E18" s="20"/>
      <c r="F18" s="7">
        <f t="shared" si="1"/>
      </c>
      <c r="G18" s="21">
        <f t="shared" si="9"/>
      </c>
      <c r="H18" s="5">
        <f t="shared" si="7"/>
      </c>
      <c r="I18" s="6">
        <f t="shared" si="2"/>
      </c>
      <c r="J18" s="15">
        <f t="shared" si="3"/>
        <v>1</v>
      </c>
      <c r="L18" s="2">
        <f ca="1" t="shared" si="4"/>
        <v>-167</v>
      </c>
      <c r="M18">
        <f ca="1" t="shared" si="5"/>
        <v>198</v>
      </c>
      <c r="N18">
        <f ca="1" t="shared" si="6"/>
        <v>101</v>
      </c>
      <c r="O18" t="e">
        <f ca="1" t="shared" si="8"/>
        <v>#VALUE!</v>
      </c>
    </row>
    <row r="19" spans="1:15" ht="12.75">
      <c r="A19" s="8">
        <f t="shared" si="0"/>
      </c>
      <c r="B19" s="18"/>
      <c r="C19" s="18"/>
      <c r="D19" s="19"/>
      <c r="E19" s="20"/>
      <c r="F19" s="7">
        <f t="shared" si="1"/>
      </c>
      <c r="G19" s="21">
        <f t="shared" si="9"/>
      </c>
      <c r="H19" s="5">
        <f t="shared" si="7"/>
      </c>
      <c r="I19" s="6">
        <f t="shared" si="2"/>
      </c>
      <c r="J19" s="15">
        <f t="shared" si="3"/>
        <v>1</v>
      </c>
      <c r="L19" s="2">
        <f ca="1" t="shared" si="4"/>
        <v>-167</v>
      </c>
      <c r="M19">
        <f ca="1" t="shared" si="5"/>
        <v>198</v>
      </c>
      <c r="N19">
        <f ca="1" t="shared" si="6"/>
        <v>101</v>
      </c>
      <c r="O19" t="e">
        <f ca="1" t="shared" si="8"/>
        <v>#VALUE!</v>
      </c>
    </row>
    <row r="20" spans="1:15" ht="12.75">
      <c r="A20" s="8">
        <f t="shared" si="0"/>
      </c>
      <c r="B20" s="18"/>
      <c r="C20" s="18"/>
      <c r="D20" s="19"/>
      <c r="E20" s="20"/>
      <c r="F20" s="7">
        <f t="shared" si="1"/>
      </c>
      <c r="G20" s="21">
        <f t="shared" si="9"/>
      </c>
      <c r="H20" s="5">
        <f t="shared" si="7"/>
      </c>
      <c r="I20" s="6">
        <f t="shared" si="2"/>
      </c>
      <c r="J20" s="15">
        <f t="shared" si="3"/>
        <v>1</v>
      </c>
      <c r="L20" s="2">
        <f ca="1" t="shared" si="4"/>
        <v>-167</v>
      </c>
      <c r="M20">
        <f ca="1" t="shared" si="5"/>
        <v>198</v>
      </c>
      <c r="N20">
        <f ca="1" t="shared" si="6"/>
        <v>101</v>
      </c>
      <c r="O20" t="e">
        <f ca="1" t="shared" si="8"/>
        <v>#VALUE!</v>
      </c>
    </row>
    <row r="21" spans="1:15" ht="12.75">
      <c r="A21" s="8">
        <f t="shared" si="0"/>
      </c>
      <c r="B21" s="18"/>
      <c r="C21" s="18"/>
      <c r="D21" s="19"/>
      <c r="E21" s="20"/>
      <c r="F21" s="7">
        <f t="shared" si="1"/>
      </c>
      <c r="G21" s="21">
        <f t="shared" si="9"/>
      </c>
      <c r="H21" s="5">
        <f t="shared" si="7"/>
      </c>
      <c r="I21" s="6">
        <f t="shared" si="2"/>
      </c>
      <c r="J21" s="15">
        <f t="shared" si="3"/>
        <v>1</v>
      </c>
      <c r="L21" s="2">
        <f ca="1" t="shared" si="4"/>
        <v>-167</v>
      </c>
      <c r="M21">
        <f ca="1" t="shared" si="5"/>
        <v>198</v>
      </c>
      <c r="N21">
        <f ca="1" t="shared" si="6"/>
        <v>101</v>
      </c>
      <c r="O21" t="e">
        <f ca="1" t="shared" si="8"/>
        <v>#VALUE!</v>
      </c>
    </row>
    <row r="22" spans="1:15" ht="12.75">
      <c r="A22" s="8">
        <f t="shared" si="0"/>
      </c>
      <c r="B22" s="18"/>
      <c r="C22" s="18"/>
      <c r="D22" s="19"/>
      <c r="E22" s="20"/>
      <c r="F22" s="7">
        <f t="shared" si="1"/>
      </c>
      <c r="G22" s="21">
        <f t="shared" si="9"/>
      </c>
      <c r="H22" s="5">
        <f t="shared" si="7"/>
      </c>
      <c r="I22" s="6">
        <f t="shared" si="2"/>
      </c>
      <c r="J22" s="15">
        <f t="shared" si="3"/>
        <v>1</v>
      </c>
      <c r="L22" s="2">
        <f ca="1" t="shared" si="4"/>
        <v>-167</v>
      </c>
      <c r="M22">
        <f ca="1" t="shared" si="5"/>
        <v>198</v>
      </c>
      <c r="N22">
        <f ca="1" t="shared" si="6"/>
        <v>101</v>
      </c>
      <c r="O22" t="e">
        <f ca="1" t="shared" si="8"/>
        <v>#VALUE!</v>
      </c>
    </row>
    <row r="23" spans="1:15" ht="12.75">
      <c r="A23" s="8">
        <f t="shared" si="0"/>
      </c>
      <c r="B23" s="18"/>
      <c r="C23" s="18"/>
      <c r="D23" s="19"/>
      <c r="E23" s="20"/>
      <c r="F23" s="7">
        <f t="shared" si="1"/>
      </c>
      <c r="G23" s="21">
        <f t="shared" si="9"/>
      </c>
      <c r="H23" s="5">
        <f t="shared" si="7"/>
      </c>
      <c r="I23" s="6">
        <f t="shared" si="2"/>
      </c>
      <c r="J23" s="15">
        <f t="shared" si="3"/>
        <v>1</v>
      </c>
      <c r="K23"/>
      <c r="L23" s="2">
        <f ca="1" t="shared" si="4"/>
        <v>-167</v>
      </c>
      <c r="M23">
        <f ca="1" t="shared" si="5"/>
        <v>198</v>
      </c>
      <c r="N23">
        <f ca="1" t="shared" si="6"/>
        <v>101</v>
      </c>
      <c r="O23" t="e">
        <f ca="1" t="shared" si="8"/>
        <v>#VALUE!</v>
      </c>
    </row>
    <row r="24" spans="1:15" ht="12.75">
      <c r="A24" s="8">
        <f t="shared" si="0"/>
      </c>
      <c r="B24" s="18"/>
      <c r="C24" s="18"/>
      <c r="D24" s="18"/>
      <c r="E24" s="20"/>
      <c r="F24" s="7">
        <f t="shared" si="1"/>
      </c>
      <c r="G24" s="21">
        <f t="shared" si="9"/>
      </c>
      <c r="H24" s="5">
        <f t="shared" si="7"/>
      </c>
      <c r="I24" s="6">
        <f t="shared" si="2"/>
      </c>
      <c r="J24" s="15">
        <f t="shared" si="3"/>
        <v>1</v>
      </c>
      <c r="K24"/>
      <c r="L24" s="2">
        <f ca="1" t="shared" si="4"/>
        <v>-167</v>
      </c>
      <c r="M24">
        <f ca="1" t="shared" si="5"/>
        <v>198</v>
      </c>
      <c r="N24">
        <f ca="1" t="shared" si="6"/>
        <v>101</v>
      </c>
      <c r="O24" t="e">
        <f ca="1" t="shared" si="8"/>
        <v>#VALUE!</v>
      </c>
    </row>
    <row r="25" spans="1:15" ht="12.75">
      <c r="A25" s="8">
        <f t="shared" si="0"/>
      </c>
      <c r="B25" s="18"/>
      <c r="C25" s="18"/>
      <c r="D25" s="19"/>
      <c r="E25" s="20"/>
      <c r="F25" s="7">
        <f t="shared" si="1"/>
      </c>
      <c r="G25" s="21">
        <f t="shared" si="9"/>
      </c>
      <c r="H25" s="5">
        <f t="shared" si="7"/>
      </c>
      <c r="I25" s="6">
        <f t="shared" si="2"/>
      </c>
      <c r="J25" s="15">
        <f t="shared" si="3"/>
        <v>1</v>
      </c>
      <c r="K25"/>
      <c r="L25" s="2">
        <f ca="1" t="shared" si="4"/>
        <v>-167</v>
      </c>
      <c r="M25">
        <f ca="1" t="shared" si="5"/>
        <v>198</v>
      </c>
      <c r="N25">
        <f ca="1" t="shared" si="6"/>
        <v>101</v>
      </c>
      <c r="O25" t="e">
        <f ca="1" t="shared" si="8"/>
        <v>#VALUE!</v>
      </c>
    </row>
    <row r="26" spans="1:15" ht="12.75">
      <c r="A26" s="8">
        <f t="shared" si="0"/>
      </c>
      <c r="B26" s="18"/>
      <c r="C26" s="18"/>
      <c r="D26" s="18"/>
      <c r="E26" s="20"/>
      <c r="F26" s="7">
        <f t="shared" si="1"/>
      </c>
      <c r="G26" s="21">
        <f t="shared" si="9"/>
      </c>
      <c r="H26" s="5">
        <f t="shared" si="7"/>
      </c>
      <c r="I26" s="6">
        <f t="shared" si="2"/>
      </c>
      <c r="J26" s="15">
        <f t="shared" si="3"/>
        <v>1</v>
      </c>
      <c r="K26"/>
      <c r="L26" s="2">
        <f ca="1" t="shared" si="4"/>
        <v>-167</v>
      </c>
      <c r="M26">
        <f ca="1" t="shared" si="5"/>
        <v>198</v>
      </c>
      <c r="N26">
        <f ca="1" t="shared" si="6"/>
        <v>101</v>
      </c>
      <c r="O26" t="e">
        <f ca="1" t="shared" si="8"/>
        <v>#VALUE!</v>
      </c>
    </row>
    <row r="27" spans="1:15" ht="12.75">
      <c r="A27" s="8">
        <f t="shared" si="0"/>
      </c>
      <c r="B27" s="18"/>
      <c r="C27" s="18"/>
      <c r="D27" s="19"/>
      <c r="E27" s="20"/>
      <c r="F27" s="7">
        <f t="shared" si="1"/>
      </c>
      <c r="G27" s="21">
        <f t="shared" si="9"/>
      </c>
      <c r="H27" s="5">
        <f t="shared" si="7"/>
      </c>
      <c r="I27" s="6">
        <f t="shared" si="2"/>
      </c>
      <c r="J27" s="15">
        <f t="shared" si="3"/>
        <v>1</v>
      </c>
      <c r="K27"/>
      <c r="L27" s="2">
        <f ca="1" t="shared" si="4"/>
        <v>-167</v>
      </c>
      <c r="M27">
        <f ca="1" t="shared" si="5"/>
        <v>198</v>
      </c>
      <c r="N27">
        <f ca="1" t="shared" si="6"/>
        <v>101</v>
      </c>
      <c r="O27" t="e">
        <f ca="1" t="shared" si="8"/>
        <v>#VALUE!</v>
      </c>
    </row>
    <row r="28" spans="1:15" ht="12.75">
      <c r="A28" s="8">
        <f t="shared" si="0"/>
      </c>
      <c r="B28" s="18"/>
      <c r="C28" s="18"/>
      <c r="D28" s="18"/>
      <c r="E28" s="20"/>
      <c r="F28" s="7">
        <f t="shared" si="1"/>
      </c>
      <c r="G28" s="21">
        <f t="shared" si="9"/>
      </c>
      <c r="H28" s="5">
        <f t="shared" si="7"/>
      </c>
      <c r="I28" s="6">
        <f t="shared" si="2"/>
      </c>
      <c r="J28" s="15">
        <f t="shared" si="3"/>
        <v>1</v>
      </c>
      <c r="K28"/>
      <c r="L28" s="2">
        <f ca="1" t="shared" si="4"/>
        <v>-167</v>
      </c>
      <c r="M28">
        <f ca="1" t="shared" si="5"/>
        <v>198</v>
      </c>
      <c r="N28">
        <f ca="1" t="shared" si="6"/>
        <v>101</v>
      </c>
      <c r="O28" t="e">
        <f ca="1" t="shared" si="8"/>
        <v>#VALUE!</v>
      </c>
    </row>
    <row r="29" spans="1:15" ht="12.75">
      <c r="A29" s="8">
        <f t="shared" si="0"/>
      </c>
      <c r="B29" s="18"/>
      <c r="C29" s="18"/>
      <c r="D29" s="19"/>
      <c r="E29" s="20"/>
      <c r="F29" s="7">
        <f t="shared" si="1"/>
      </c>
      <c r="G29" s="21">
        <f t="shared" si="9"/>
      </c>
      <c r="H29" s="5">
        <f t="shared" si="7"/>
      </c>
      <c r="I29" s="6">
        <f t="shared" si="2"/>
      </c>
      <c r="J29" s="15">
        <f t="shared" si="3"/>
        <v>1</v>
      </c>
      <c r="K29"/>
      <c r="L29" s="2">
        <f ca="1" t="shared" si="4"/>
        <v>-167</v>
      </c>
      <c r="M29">
        <f ca="1" t="shared" si="5"/>
        <v>198</v>
      </c>
      <c r="N29">
        <f ca="1" t="shared" si="6"/>
        <v>101</v>
      </c>
      <c r="O29" t="e">
        <f ca="1" t="shared" si="8"/>
        <v>#VALUE!</v>
      </c>
    </row>
    <row r="30" spans="1:15" ht="12.75">
      <c r="A30" s="8">
        <f t="shared" si="0"/>
      </c>
      <c r="B30" s="18"/>
      <c r="C30" s="18"/>
      <c r="D30" s="18"/>
      <c r="E30" s="20"/>
      <c r="F30" s="7">
        <f t="shared" si="1"/>
      </c>
      <c r="G30" s="21">
        <f t="shared" si="9"/>
      </c>
      <c r="H30" s="5">
        <f t="shared" si="7"/>
      </c>
      <c r="I30" s="6">
        <f t="shared" si="2"/>
      </c>
      <c r="J30" s="15">
        <f t="shared" si="3"/>
        <v>1</v>
      </c>
      <c r="K30"/>
      <c r="L30" s="2">
        <f ca="1" t="shared" si="4"/>
        <v>-167</v>
      </c>
      <c r="M30">
        <f ca="1" t="shared" si="5"/>
        <v>198</v>
      </c>
      <c r="N30">
        <f ca="1" t="shared" si="6"/>
        <v>101</v>
      </c>
      <c r="O30" t="e">
        <f ca="1" t="shared" si="8"/>
        <v>#VALUE!</v>
      </c>
    </row>
    <row r="31" spans="1:15" ht="12.75">
      <c r="A31" s="8">
        <f t="shared" si="0"/>
      </c>
      <c r="B31" s="18"/>
      <c r="C31" s="18"/>
      <c r="D31" s="18"/>
      <c r="E31" s="20"/>
      <c r="F31" s="7">
        <f t="shared" si="1"/>
      </c>
      <c r="G31" s="21">
        <f t="shared" si="9"/>
      </c>
      <c r="H31" s="5">
        <f t="shared" si="7"/>
      </c>
      <c r="I31" s="6">
        <f t="shared" si="2"/>
      </c>
      <c r="J31" s="15">
        <f t="shared" si="3"/>
        <v>1</v>
      </c>
      <c r="K31"/>
      <c r="L31" s="2">
        <f ca="1" t="shared" si="4"/>
        <v>-167</v>
      </c>
      <c r="M31">
        <f ca="1" t="shared" si="5"/>
        <v>198</v>
      </c>
      <c r="N31">
        <f ca="1" t="shared" si="6"/>
        <v>101</v>
      </c>
      <c r="O31" t="e">
        <f ca="1" t="shared" si="8"/>
        <v>#VALUE!</v>
      </c>
    </row>
    <row r="32" spans="1:15" ht="12.75">
      <c r="A32" s="8">
        <f t="shared" si="0"/>
      </c>
      <c r="B32" s="18"/>
      <c r="C32" s="18"/>
      <c r="D32" s="18"/>
      <c r="E32" s="20"/>
      <c r="F32" s="7">
        <f t="shared" si="1"/>
      </c>
      <c r="G32" s="21">
        <f t="shared" si="9"/>
      </c>
      <c r="H32" s="5">
        <f t="shared" si="7"/>
      </c>
      <c r="I32" s="6">
        <f t="shared" si="2"/>
      </c>
      <c r="J32" s="15">
        <f t="shared" si="3"/>
        <v>1</v>
      </c>
      <c r="K32"/>
      <c r="L32" s="2">
        <f ca="1" t="shared" si="4"/>
        <v>-167</v>
      </c>
      <c r="M32">
        <f ca="1" t="shared" si="5"/>
        <v>198</v>
      </c>
      <c r="N32">
        <f ca="1" t="shared" si="6"/>
        <v>101</v>
      </c>
      <c r="O32" t="e">
        <f ca="1" t="shared" si="8"/>
        <v>#VALUE!</v>
      </c>
    </row>
    <row r="33" spans="1:15" ht="12.75">
      <c r="A33" s="8">
        <f t="shared" si="0"/>
      </c>
      <c r="B33" s="18"/>
      <c r="C33" s="18"/>
      <c r="D33" s="18"/>
      <c r="E33" s="20"/>
      <c r="F33" s="7">
        <f t="shared" si="1"/>
      </c>
      <c r="G33" s="21">
        <f t="shared" si="9"/>
      </c>
      <c r="H33" s="5">
        <f t="shared" si="7"/>
      </c>
      <c r="I33" s="6">
        <f t="shared" si="2"/>
      </c>
      <c r="J33" s="15">
        <f t="shared" si="3"/>
        <v>1</v>
      </c>
      <c r="K33"/>
      <c r="L33" s="2">
        <f ca="1" t="shared" si="4"/>
        <v>-167</v>
      </c>
      <c r="M33">
        <f ca="1" t="shared" si="5"/>
        <v>198</v>
      </c>
      <c r="N33">
        <f ca="1" t="shared" si="6"/>
        <v>101</v>
      </c>
      <c r="O33" t="e">
        <f ca="1" t="shared" si="8"/>
        <v>#VALUE!</v>
      </c>
    </row>
    <row r="34" spans="1:15" ht="12.75">
      <c r="A34" s="8">
        <f aca="true" t="shared" si="10" ref="A34:A65">IF(B34&lt;&gt;"",A33+1,"")</f>
      </c>
      <c r="B34" s="18"/>
      <c r="C34" s="18"/>
      <c r="D34" s="19"/>
      <c r="E34" s="20"/>
      <c r="F34" s="7">
        <f aca="true" t="shared" si="11" ref="F34:F65">IF(E34&lt;&gt;"",IF(L34&gt;0,N34-1,N34),"")</f>
      </c>
      <c r="G34" s="21">
        <f aca="true" t="shared" si="12" ref="G34:G65">IF(E34&lt;&gt;"",IF(L34&lt;0,M34,L34),"")</f>
      </c>
      <c r="H34" s="5">
        <f t="shared" si="7"/>
      </c>
      <c r="I34" s="6">
        <f aca="true" t="shared" si="13" ref="I34:I65">IF(E34&lt;&gt;"",TEXT(E34,"MMTT;"),"")</f>
      </c>
      <c r="J34" s="15">
        <f aca="true" t="shared" si="14" ref="J34:J65">IF(I34&lt;&gt;"",1300-I34,1)</f>
        <v>1</v>
      </c>
      <c r="K34"/>
      <c r="L34" s="2">
        <f aca="true" ca="1" t="shared" si="15" ref="L34:L65">DATE(YEAR(TODAY()),MONTH(E34),DAY(E34))-DATE(YEAR(TODAY()),MONTH(TODAY()),DAY(TODAY()))</f>
        <v>-167</v>
      </c>
      <c r="M34">
        <f aca="true" ca="1" t="shared" si="16" ref="M34:M65">DATE(YEAR(TODAY())+1,MONTH(E34),DAY(E34))-DATE(YEAR(TODAY()),MONTH(TODAY()),DAY(TODAY()))</f>
        <v>198</v>
      </c>
      <c r="N34">
        <f aca="true" ca="1" t="shared" si="17" ref="N34:N65">YEAR(TODAY())-YEAR(E34)</f>
        <v>101</v>
      </c>
      <c r="O34" t="e">
        <f ca="1" t="shared" si="8"/>
        <v>#VALUE!</v>
      </c>
    </row>
    <row r="35" spans="1:15" ht="12.75">
      <c r="A35" s="8">
        <f t="shared" si="10"/>
      </c>
      <c r="B35" s="18"/>
      <c r="C35" s="18"/>
      <c r="D35" s="19"/>
      <c r="E35" s="20"/>
      <c r="F35" s="7">
        <f t="shared" si="11"/>
      </c>
      <c r="G35" s="21">
        <f t="shared" si="12"/>
      </c>
      <c r="H35" s="5">
        <f t="shared" si="7"/>
      </c>
      <c r="I35" s="6">
        <f t="shared" si="13"/>
      </c>
      <c r="J35" s="15">
        <f t="shared" si="14"/>
        <v>1</v>
      </c>
      <c r="K35"/>
      <c r="L35" s="2">
        <f ca="1" t="shared" si="15"/>
        <v>-167</v>
      </c>
      <c r="M35">
        <f ca="1" t="shared" si="16"/>
        <v>198</v>
      </c>
      <c r="N35">
        <f ca="1" t="shared" si="17"/>
        <v>101</v>
      </c>
      <c r="O35" t="e">
        <f ca="1" t="shared" si="8"/>
        <v>#VALUE!</v>
      </c>
    </row>
    <row r="36" spans="1:15" ht="12.75">
      <c r="A36" s="8">
        <f t="shared" si="10"/>
      </c>
      <c r="B36" s="18"/>
      <c r="C36" s="18"/>
      <c r="D36" s="19"/>
      <c r="E36" s="20"/>
      <c r="F36" s="7">
        <f t="shared" si="11"/>
      </c>
      <c r="G36" s="21">
        <f t="shared" si="12"/>
      </c>
      <c r="H36" s="5">
        <f t="shared" si="7"/>
      </c>
      <c r="I36" s="6">
        <f t="shared" si="13"/>
      </c>
      <c r="J36" s="15">
        <f t="shared" si="14"/>
        <v>1</v>
      </c>
      <c r="K36"/>
      <c r="L36" s="2">
        <f ca="1" t="shared" si="15"/>
        <v>-167</v>
      </c>
      <c r="M36">
        <f ca="1" t="shared" si="16"/>
        <v>198</v>
      </c>
      <c r="N36">
        <f ca="1" t="shared" si="17"/>
        <v>101</v>
      </c>
      <c r="O36" t="e">
        <f ca="1" t="shared" si="8"/>
        <v>#VALUE!</v>
      </c>
    </row>
    <row r="37" spans="1:15" ht="12.75">
      <c r="A37" s="8">
        <f t="shared" si="10"/>
      </c>
      <c r="B37" s="18"/>
      <c r="C37" s="18"/>
      <c r="D37" s="18"/>
      <c r="E37" s="20"/>
      <c r="F37" s="7">
        <f t="shared" si="11"/>
      </c>
      <c r="G37" s="21">
        <f t="shared" si="12"/>
      </c>
      <c r="H37" s="5">
        <f t="shared" si="7"/>
      </c>
      <c r="I37" s="6">
        <f t="shared" si="13"/>
      </c>
      <c r="J37" s="15">
        <f t="shared" si="14"/>
        <v>1</v>
      </c>
      <c r="K37"/>
      <c r="L37" s="2">
        <f ca="1" t="shared" si="15"/>
        <v>-167</v>
      </c>
      <c r="M37">
        <f ca="1" t="shared" si="16"/>
        <v>198</v>
      </c>
      <c r="N37">
        <f ca="1" t="shared" si="17"/>
        <v>101</v>
      </c>
      <c r="O37" t="e">
        <f ca="1" t="shared" si="8"/>
        <v>#VALUE!</v>
      </c>
    </row>
    <row r="38" spans="1:15" ht="12.75">
      <c r="A38" s="8">
        <f t="shared" si="10"/>
      </c>
      <c r="B38" s="18"/>
      <c r="C38" s="18"/>
      <c r="D38" s="19"/>
      <c r="E38" s="20"/>
      <c r="F38" s="7">
        <f t="shared" si="11"/>
      </c>
      <c r="G38" s="21">
        <f t="shared" si="12"/>
      </c>
      <c r="H38" s="5">
        <f t="shared" si="7"/>
      </c>
      <c r="I38" s="6">
        <f t="shared" si="13"/>
      </c>
      <c r="J38" s="15">
        <f t="shared" si="14"/>
        <v>1</v>
      </c>
      <c r="K38" s="2"/>
      <c r="L38" s="2">
        <f ca="1" t="shared" si="15"/>
        <v>-167</v>
      </c>
      <c r="M38">
        <f ca="1" t="shared" si="16"/>
        <v>198</v>
      </c>
      <c r="N38">
        <f ca="1" t="shared" si="17"/>
        <v>101</v>
      </c>
      <c r="O38" t="e">
        <f ca="1" t="shared" si="8"/>
        <v>#VALUE!</v>
      </c>
    </row>
    <row r="39" spans="1:15" ht="12.75">
      <c r="A39" s="8">
        <f t="shared" si="10"/>
      </c>
      <c r="B39" s="18"/>
      <c r="C39" s="18"/>
      <c r="D39" s="18"/>
      <c r="E39" s="20"/>
      <c r="F39" s="7">
        <f t="shared" si="11"/>
      </c>
      <c r="G39" s="21">
        <f t="shared" si="12"/>
      </c>
      <c r="H39" s="5">
        <f t="shared" si="7"/>
      </c>
      <c r="I39" s="6">
        <f t="shared" si="13"/>
      </c>
      <c r="J39" s="15">
        <f t="shared" si="14"/>
        <v>1</v>
      </c>
      <c r="L39" s="2">
        <f ca="1" t="shared" si="15"/>
        <v>-167</v>
      </c>
      <c r="M39">
        <f ca="1" t="shared" si="16"/>
        <v>198</v>
      </c>
      <c r="N39">
        <f ca="1" t="shared" si="17"/>
        <v>101</v>
      </c>
      <c r="O39" t="e">
        <f ca="1" t="shared" si="8"/>
        <v>#VALUE!</v>
      </c>
    </row>
    <row r="40" spans="1:15" ht="12.75">
      <c r="A40" s="8">
        <f t="shared" si="10"/>
      </c>
      <c r="B40" s="18"/>
      <c r="C40" s="18"/>
      <c r="D40" s="18"/>
      <c r="E40" s="20"/>
      <c r="F40" s="7">
        <f t="shared" si="11"/>
      </c>
      <c r="G40" s="21">
        <f t="shared" si="12"/>
      </c>
      <c r="H40" s="5">
        <f t="shared" si="7"/>
      </c>
      <c r="I40" s="6">
        <f t="shared" si="13"/>
      </c>
      <c r="J40" s="15">
        <f t="shared" si="14"/>
        <v>1</v>
      </c>
      <c r="L40" s="2">
        <f ca="1" t="shared" si="15"/>
        <v>-167</v>
      </c>
      <c r="M40">
        <f ca="1" t="shared" si="16"/>
        <v>198</v>
      </c>
      <c r="N40">
        <f ca="1" t="shared" si="17"/>
        <v>101</v>
      </c>
      <c r="O40" t="e">
        <f ca="1" t="shared" si="8"/>
        <v>#VALUE!</v>
      </c>
    </row>
    <row r="41" spans="1:15" ht="12.75">
      <c r="A41" s="8">
        <f t="shared" si="10"/>
      </c>
      <c r="B41" s="18"/>
      <c r="C41" s="18"/>
      <c r="D41" s="19"/>
      <c r="E41" s="20"/>
      <c r="F41" s="7">
        <f t="shared" si="11"/>
      </c>
      <c r="G41" s="21">
        <f t="shared" si="12"/>
      </c>
      <c r="H41" s="5">
        <f t="shared" si="7"/>
      </c>
      <c r="I41" s="6">
        <f t="shared" si="13"/>
      </c>
      <c r="J41" s="15">
        <f t="shared" si="14"/>
        <v>1</v>
      </c>
      <c r="L41" s="2">
        <f ca="1" t="shared" si="15"/>
        <v>-167</v>
      </c>
      <c r="M41">
        <f ca="1" t="shared" si="16"/>
        <v>198</v>
      </c>
      <c r="N41">
        <f ca="1" t="shared" si="17"/>
        <v>101</v>
      </c>
      <c r="O41" t="e">
        <f ca="1" t="shared" si="8"/>
        <v>#VALUE!</v>
      </c>
    </row>
    <row r="42" spans="1:15" ht="12.75">
      <c r="A42" s="8">
        <f t="shared" si="10"/>
      </c>
      <c r="B42" s="18"/>
      <c r="C42" s="18"/>
      <c r="D42" s="19"/>
      <c r="E42" s="20"/>
      <c r="F42" s="7">
        <f t="shared" si="11"/>
      </c>
      <c r="G42" s="21">
        <f t="shared" si="12"/>
      </c>
      <c r="H42" s="5">
        <f t="shared" si="7"/>
      </c>
      <c r="I42" s="6">
        <f t="shared" si="13"/>
      </c>
      <c r="J42" s="15">
        <f t="shared" si="14"/>
        <v>1</v>
      </c>
      <c r="L42" s="2">
        <f ca="1" t="shared" si="15"/>
        <v>-167</v>
      </c>
      <c r="M42">
        <f ca="1" t="shared" si="16"/>
        <v>198</v>
      </c>
      <c r="N42">
        <f ca="1" t="shared" si="17"/>
        <v>101</v>
      </c>
      <c r="O42" t="e">
        <f ca="1" t="shared" si="8"/>
        <v>#VALUE!</v>
      </c>
    </row>
    <row r="43" spans="1:15" ht="12.75">
      <c r="A43" s="8">
        <f t="shared" si="10"/>
      </c>
      <c r="B43" s="18"/>
      <c r="C43" s="18"/>
      <c r="D43" s="18"/>
      <c r="E43" s="20"/>
      <c r="F43" s="7">
        <f t="shared" si="11"/>
      </c>
      <c r="G43" s="21">
        <f t="shared" si="12"/>
      </c>
      <c r="H43" s="5">
        <f t="shared" si="7"/>
      </c>
      <c r="I43" s="6">
        <f t="shared" si="13"/>
      </c>
      <c r="J43" s="15">
        <f t="shared" si="14"/>
        <v>1</v>
      </c>
      <c r="L43" s="2">
        <f ca="1" t="shared" si="15"/>
        <v>-167</v>
      </c>
      <c r="M43">
        <f ca="1" t="shared" si="16"/>
        <v>198</v>
      </c>
      <c r="N43">
        <f ca="1" t="shared" si="17"/>
        <v>101</v>
      </c>
      <c r="O43" t="e">
        <f ca="1" t="shared" si="8"/>
        <v>#VALUE!</v>
      </c>
    </row>
    <row r="44" spans="1:15" ht="12.75">
      <c r="A44" s="8">
        <f t="shared" si="10"/>
      </c>
      <c r="B44" s="18"/>
      <c r="C44" s="18"/>
      <c r="D44" s="19"/>
      <c r="E44" s="20"/>
      <c r="F44" s="7">
        <f t="shared" si="11"/>
      </c>
      <c r="G44" s="21">
        <f t="shared" si="12"/>
      </c>
      <c r="H44" s="5">
        <f t="shared" si="7"/>
      </c>
      <c r="I44" s="6">
        <f t="shared" si="13"/>
      </c>
      <c r="J44" s="15">
        <f t="shared" si="14"/>
        <v>1</v>
      </c>
      <c r="L44" s="2">
        <f ca="1" t="shared" si="15"/>
        <v>-167</v>
      </c>
      <c r="M44">
        <f ca="1" t="shared" si="16"/>
        <v>198</v>
      </c>
      <c r="N44">
        <f ca="1" t="shared" si="17"/>
        <v>101</v>
      </c>
      <c r="O44" t="e">
        <f ca="1" t="shared" si="8"/>
        <v>#VALUE!</v>
      </c>
    </row>
    <row r="45" spans="1:15" ht="12.75">
      <c r="A45" s="8">
        <f t="shared" si="10"/>
      </c>
      <c r="B45" s="18"/>
      <c r="C45" s="18"/>
      <c r="D45" s="19"/>
      <c r="E45" s="20"/>
      <c r="F45" s="7">
        <f t="shared" si="11"/>
      </c>
      <c r="G45" s="21">
        <f t="shared" si="12"/>
      </c>
      <c r="H45" s="5">
        <f t="shared" si="7"/>
      </c>
      <c r="I45" s="6">
        <f t="shared" si="13"/>
      </c>
      <c r="J45" s="15">
        <f t="shared" si="14"/>
        <v>1</v>
      </c>
      <c r="L45" s="2">
        <f ca="1" t="shared" si="15"/>
        <v>-167</v>
      </c>
      <c r="M45">
        <f ca="1" t="shared" si="16"/>
        <v>198</v>
      </c>
      <c r="N45">
        <f ca="1" t="shared" si="17"/>
        <v>101</v>
      </c>
      <c r="O45" t="e">
        <f ca="1" t="shared" si="8"/>
        <v>#VALUE!</v>
      </c>
    </row>
    <row r="46" spans="1:15" ht="12.75">
      <c r="A46" s="8">
        <f t="shared" si="10"/>
      </c>
      <c r="B46" s="18"/>
      <c r="C46" s="18"/>
      <c r="D46" s="19"/>
      <c r="E46" s="20"/>
      <c r="F46" s="7">
        <f t="shared" si="11"/>
      </c>
      <c r="G46" s="21">
        <f t="shared" si="12"/>
      </c>
      <c r="H46" s="5">
        <f t="shared" si="7"/>
      </c>
      <c r="I46" s="6">
        <f t="shared" si="13"/>
      </c>
      <c r="J46" s="15">
        <f t="shared" si="14"/>
        <v>1</v>
      </c>
      <c r="L46" s="2">
        <f ca="1" t="shared" si="15"/>
        <v>-167</v>
      </c>
      <c r="M46">
        <f ca="1" t="shared" si="16"/>
        <v>198</v>
      </c>
      <c r="N46">
        <f ca="1" t="shared" si="17"/>
        <v>101</v>
      </c>
      <c r="O46" t="e">
        <f ca="1" t="shared" si="8"/>
        <v>#VALUE!</v>
      </c>
    </row>
    <row r="47" spans="1:15" ht="12.75">
      <c r="A47" s="8">
        <f t="shared" si="10"/>
      </c>
      <c r="B47" s="18"/>
      <c r="C47" s="18"/>
      <c r="D47" s="19"/>
      <c r="E47" s="20"/>
      <c r="F47" s="7">
        <f t="shared" si="11"/>
      </c>
      <c r="G47" s="21">
        <f t="shared" si="12"/>
      </c>
      <c r="H47" s="5">
        <f t="shared" si="7"/>
      </c>
      <c r="I47" s="6">
        <f t="shared" si="13"/>
      </c>
      <c r="J47" s="15">
        <f t="shared" si="14"/>
        <v>1</v>
      </c>
      <c r="L47" s="2">
        <f ca="1" t="shared" si="15"/>
        <v>-167</v>
      </c>
      <c r="M47">
        <f ca="1" t="shared" si="16"/>
        <v>198</v>
      </c>
      <c r="N47">
        <f ca="1" t="shared" si="17"/>
        <v>101</v>
      </c>
      <c r="O47" t="e">
        <f ca="1" t="shared" si="8"/>
        <v>#VALUE!</v>
      </c>
    </row>
    <row r="48" spans="1:15" ht="12.75">
      <c r="A48" s="8">
        <f t="shared" si="10"/>
      </c>
      <c r="B48" s="18"/>
      <c r="C48" s="18"/>
      <c r="D48" s="19"/>
      <c r="E48" s="20"/>
      <c r="F48" s="7">
        <f t="shared" si="11"/>
      </c>
      <c r="G48" s="21">
        <f t="shared" si="12"/>
      </c>
      <c r="H48" s="5">
        <f t="shared" si="7"/>
      </c>
      <c r="I48" s="6">
        <f t="shared" si="13"/>
      </c>
      <c r="J48" s="15">
        <f t="shared" si="14"/>
        <v>1</v>
      </c>
      <c r="L48" s="2">
        <f ca="1" t="shared" si="15"/>
        <v>-167</v>
      </c>
      <c r="M48">
        <f ca="1" t="shared" si="16"/>
        <v>198</v>
      </c>
      <c r="N48">
        <f ca="1" t="shared" si="17"/>
        <v>101</v>
      </c>
      <c r="O48" t="e">
        <f ca="1" t="shared" si="8"/>
        <v>#VALUE!</v>
      </c>
    </row>
    <row r="49" spans="1:15" ht="12.75">
      <c r="A49" s="8">
        <f t="shared" si="10"/>
      </c>
      <c r="B49" s="18"/>
      <c r="C49" s="18"/>
      <c r="D49" s="19"/>
      <c r="E49" s="20"/>
      <c r="F49" s="7">
        <f t="shared" si="11"/>
      </c>
      <c r="G49" s="21">
        <f t="shared" si="12"/>
      </c>
      <c r="H49" s="5">
        <f t="shared" si="7"/>
      </c>
      <c r="I49" s="6">
        <f t="shared" si="13"/>
      </c>
      <c r="J49" s="15">
        <f t="shared" si="14"/>
        <v>1</v>
      </c>
      <c r="L49" s="2">
        <f ca="1" t="shared" si="15"/>
        <v>-167</v>
      </c>
      <c r="M49">
        <f ca="1" t="shared" si="16"/>
        <v>198</v>
      </c>
      <c r="N49">
        <f ca="1" t="shared" si="17"/>
        <v>101</v>
      </c>
      <c r="O49" t="e">
        <f ca="1" t="shared" si="8"/>
        <v>#VALUE!</v>
      </c>
    </row>
    <row r="50" spans="1:15" ht="12.75">
      <c r="A50" s="8">
        <f t="shared" si="10"/>
      </c>
      <c r="B50" s="18"/>
      <c r="C50" s="18"/>
      <c r="D50" s="19"/>
      <c r="E50" s="20"/>
      <c r="F50" s="7">
        <f t="shared" si="11"/>
      </c>
      <c r="G50" s="21">
        <f t="shared" si="12"/>
      </c>
      <c r="H50" s="5">
        <f t="shared" si="7"/>
      </c>
      <c r="I50" s="6">
        <f t="shared" si="13"/>
      </c>
      <c r="J50" s="15">
        <f t="shared" si="14"/>
        <v>1</v>
      </c>
      <c r="L50" s="2">
        <f ca="1" t="shared" si="15"/>
        <v>-167</v>
      </c>
      <c r="M50">
        <f ca="1" t="shared" si="16"/>
        <v>198</v>
      </c>
      <c r="N50">
        <f ca="1" t="shared" si="17"/>
        <v>101</v>
      </c>
      <c r="O50" t="e">
        <f ca="1" t="shared" si="8"/>
        <v>#VALUE!</v>
      </c>
    </row>
    <row r="51" spans="1:15" ht="12.75">
      <c r="A51" s="8">
        <f t="shared" si="10"/>
      </c>
      <c r="B51" s="18"/>
      <c r="C51" s="18"/>
      <c r="D51" s="19"/>
      <c r="E51" s="20"/>
      <c r="F51" s="7">
        <f t="shared" si="11"/>
      </c>
      <c r="G51" s="21">
        <f t="shared" si="12"/>
      </c>
      <c r="H51" s="5">
        <f t="shared" si="7"/>
      </c>
      <c r="I51" s="6">
        <f t="shared" si="13"/>
      </c>
      <c r="J51" s="15">
        <f t="shared" si="14"/>
        <v>1</v>
      </c>
      <c r="L51" s="2">
        <f ca="1" t="shared" si="15"/>
        <v>-167</v>
      </c>
      <c r="M51">
        <f ca="1" t="shared" si="16"/>
        <v>198</v>
      </c>
      <c r="N51">
        <f ca="1" t="shared" si="17"/>
        <v>101</v>
      </c>
      <c r="O51" t="e">
        <f ca="1" t="shared" si="8"/>
        <v>#VALUE!</v>
      </c>
    </row>
    <row r="52" spans="1:15" ht="12.75">
      <c r="A52" s="8">
        <f t="shared" si="10"/>
      </c>
      <c r="B52" s="18"/>
      <c r="C52" s="18"/>
      <c r="D52" s="19"/>
      <c r="E52" s="20"/>
      <c r="F52" s="7">
        <f t="shared" si="11"/>
      </c>
      <c r="G52" s="21">
        <f t="shared" si="12"/>
      </c>
      <c r="H52" s="5">
        <f t="shared" si="7"/>
      </c>
      <c r="I52" s="6">
        <f t="shared" si="13"/>
      </c>
      <c r="J52" s="15">
        <f t="shared" si="14"/>
        <v>1</v>
      </c>
      <c r="L52" s="2">
        <f ca="1" t="shared" si="15"/>
        <v>-167</v>
      </c>
      <c r="M52">
        <f ca="1" t="shared" si="16"/>
        <v>198</v>
      </c>
      <c r="N52">
        <f ca="1" t="shared" si="17"/>
        <v>101</v>
      </c>
      <c r="O52" t="e">
        <f ca="1" t="shared" si="8"/>
        <v>#VALUE!</v>
      </c>
    </row>
    <row r="53" spans="1:15" ht="12.75">
      <c r="A53" s="8">
        <f t="shared" si="10"/>
      </c>
      <c r="B53" s="18"/>
      <c r="C53" s="18"/>
      <c r="D53" s="19"/>
      <c r="E53" s="20"/>
      <c r="F53" s="7">
        <f t="shared" si="11"/>
      </c>
      <c r="G53" s="21">
        <f t="shared" si="12"/>
      </c>
      <c r="H53" s="5">
        <f t="shared" si="7"/>
      </c>
      <c r="I53" s="6">
        <f t="shared" si="13"/>
      </c>
      <c r="J53" s="15">
        <f t="shared" si="14"/>
        <v>1</v>
      </c>
      <c r="L53" s="2">
        <f ca="1" t="shared" si="15"/>
        <v>-167</v>
      </c>
      <c r="M53">
        <f ca="1" t="shared" si="16"/>
        <v>198</v>
      </c>
      <c r="N53">
        <f ca="1" t="shared" si="17"/>
        <v>101</v>
      </c>
      <c r="O53" t="e">
        <f ca="1" t="shared" si="8"/>
        <v>#VALUE!</v>
      </c>
    </row>
    <row r="54" spans="1:15" ht="12.75">
      <c r="A54" s="8">
        <f t="shared" si="10"/>
      </c>
      <c r="B54" s="18"/>
      <c r="C54" s="18"/>
      <c r="D54" s="19"/>
      <c r="E54" s="20"/>
      <c r="F54" s="7">
        <f t="shared" si="11"/>
      </c>
      <c r="G54" s="21">
        <f t="shared" si="12"/>
      </c>
      <c r="H54" s="5">
        <f t="shared" si="7"/>
      </c>
      <c r="I54" s="6">
        <f t="shared" si="13"/>
      </c>
      <c r="J54" s="15">
        <f t="shared" si="14"/>
        <v>1</v>
      </c>
      <c r="L54" s="2">
        <f ca="1" t="shared" si="15"/>
        <v>-167</v>
      </c>
      <c r="M54">
        <f ca="1" t="shared" si="16"/>
        <v>198</v>
      </c>
      <c r="N54">
        <f ca="1" t="shared" si="17"/>
        <v>101</v>
      </c>
      <c r="O54" t="e">
        <f ca="1" t="shared" si="8"/>
        <v>#VALUE!</v>
      </c>
    </row>
    <row r="55" spans="1:15" ht="12.75">
      <c r="A55" s="8">
        <f t="shared" si="10"/>
      </c>
      <c r="B55" s="18"/>
      <c r="C55" s="18"/>
      <c r="D55" s="19"/>
      <c r="E55" s="20"/>
      <c r="F55" s="7">
        <f t="shared" si="11"/>
      </c>
      <c r="G55" s="21">
        <f t="shared" si="12"/>
      </c>
      <c r="H55" s="5">
        <f t="shared" si="7"/>
      </c>
      <c r="I55" s="6">
        <f t="shared" si="13"/>
      </c>
      <c r="J55" s="15">
        <f t="shared" si="14"/>
        <v>1</v>
      </c>
      <c r="L55" s="2">
        <f ca="1" t="shared" si="15"/>
        <v>-167</v>
      </c>
      <c r="M55">
        <f ca="1" t="shared" si="16"/>
        <v>198</v>
      </c>
      <c r="N55">
        <f ca="1" t="shared" si="17"/>
        <v>101</v>
      </c>
      <c r="O55" t="e">
        <f ca="1" t="shared" si="8"/>
        <v>#VALUE!</v>
      </c>
    </row>
    <row r="56" spans="1:15" ht="12.75">
      <c r="A56" s="8">
        <f t="shared" si="10"/>
      </c>
      <c r="B56" s="18"/>
      <c r="C56" s="18"/>
      <c r="D56" s="19"/>
      <c r="E56" s="20"/>
      <c r="F56" s="7">
        <f t="shared" si="11"/>
      </c>
      <c r="G56" s="21">
        <f t="shared" si="12"/>
      </c>
      <c r="H56" s="5">
        <f t="shared" si="7"/>
      </c>
      <c r="I56" s="6">
        <f t="shared" si="13"/>
      </c>
      <c r="J56" s="15">
        <f t="shared" si="14"/>
        <v>1</v>
      </c>
      <c r="L56" s="2">
        <f ca="1" t="shared" si="15"/>
        <v>-167</v>
      </c>
      <c r="M56">
        <f ca="1" t="shared" si="16"/>
        <v>198</v>
      </c>
      <c r="N56">
        <f ca="1" t="shared" si="17"/>
        <v>101</v>
      </c>
      <c r="O56" t="e">
        <f ca="1" t="shared" si="8"/>
        <v>#VALUE!</v>
      </c>
    </row>
    <row r="57" spans="1:15" ht="12.75">
      <c r="A57" s="8">
        <f t="shared" si="10"/>
      </c>
      <c r="B57" s="18"/>
      <c r="C57" s="18"/>
      <c r="D57" s="19"/>
      <c r="E57" s="20"/>
      <c r="F57" s="7">
        <f t="shared" si="11"/>
      </c>
      <c r="G57" s="21">
        <f t="shared" si="12"/>
      </c>
      <c r="H57" s="5">
        <f t="shared" si="7"/>
      </c>
      <c r="I57" s="6">
        <f t="shared" si="13"/>
      </c>
      <c r="J57" s="15">
        <f t="shared" si="14"/>
        <v>1</v>
      </c>
      <c r="L57" s="2">
        <f ca="1" t="shared" si="15"/>
        <v>-167</v>
      </c>
      <c r="M57">
        <f ca="1" t="shared" si="16"/>
        <v>198</v>
      </c>
      <c r="N57">
        <f ca="1" t="shared" si="17"/>
        <v>101</v>
      </c>
      <c r="O57" t="e">
        <f ca="1" t="shared" si="8"/>
        <v>#VALUE!</v>
      </c>
    </row>
    <row r="58" spans="1:15" ht="12.75">
      <c r="A58" s="8">
        <f t="shared" si="10"/>
      </c>
      <c r="B58" s="18"/>
      <c r="C58" s="18"/>
      <c r="D58" s="19"/>
      <c r="E58" s="20"/>
      <c r="F58" s="7">
        <f t="shared" si="11"/>
      </c>
      <c r="G58" s="21">
        <f t="shared" si="12"/>
      </c>
      <c r="H58" s="5">
        <f t="shared" si="7"/>
      </c>
      <c r="I58" s="6">
        <f t="shared" si="13"/>
      </c>
      <c r="J58" s="15">
        <f t="shared" si="14"/>
        <v>1</v>
      </c>
      <c r="L58" s="2">
        <f ca="1" t="shared" si="15"/>
        <v>-167</v>
      </c>
      <c r="M58">
        <f ca="1" t="shared" si="16"/>
        <v>198</v>
      </c>
      <c r="N58">
        <f ca="1" t="shared" si="17"/>
        <v>101</v>
      </c>
      <c r="O58" t="e">
        <f ca="1" t="shared" si="8"/>
        <v>#VALUE!</v>
      </c>
    </row>
    <row r="59" spans="1:15" ht="12.75">
      <c r="A59" s="8">
        <f t="shared" si="10"/>
      </c>
      <c r="B59" s="18"/>
      <c r="C59" s="18"/>
      <c r="D59" s="19"/>
      <c r="E59" s="20"/>
      <c r="F59" s="7">
        <f t="shared" si="11"/>
      </c>
      <c r="G59" s="21">
        <f t="shared" si="12"/>
      </c>
      <c r="H59" s="5">
        <f t="shared" si="7"/>
      </c>
      <c r="I59" s="6">
        <f t="shared" si="13"/>
      </c>
      <c r="J59" s="15">
        <f t="shared" si="14"/>
        <v>1</v>
      </c>
      <c r="L59" s="2">
        <f ca="1" t="shared" si="15"/>
        <v>-167</v>
      </c>
      <c r="M59">
        <f ca="1" t="shared" si="16"/>
        <v>198</v>
      </c>
      <c r="N59">
        <f ca="1" t="shared" si="17"/>
        <v>101</v>
      </c>
      <c r="O59" t="e">
        <f ca="1" t="shared" si="8"/>
        <v>#VALUE!</v>
      </c>
    </row>
    <row r="60" spans="1:15" ht="12.75">
      <c r="A60" s="8">
        <f t="shared" si="10"/>
      </c>
      <c r="B60" s="18"/>
      <c r="C60" s="18"/>
      <c r="D60" s="19"/>
      <c r="E60" s="20"/>
      <c r="F60" s="7">
        <f t="shared" si="11"/>
      </c>
      <c r="G60" s="21">
        <f t="shared" si="12"/>
      </c>
      <c r="H60" s="5">
        <f t="shared" si="7"/>
      </c>
      <c r="I60" s="6">
        <f t="shared" si="13"/>
      </c>
      <c r="J60" s="15">
        <f t="shared" si="14"/>
        <v>1</v>
      </c>
      <c r="L60" s="2">
        <f ca="1" t="shared" si="15"/>
        <v>-167</v>
      </c>
      <c r="M60">
        <f ca="1" t="shared" si="16"/>
        <v>198</v>
      </c>
      <c r="N60">
        <f ca="1" t="shared" si="17"/>
        <v>101</v>
      </c>
      <c r="O60" t="e">
        <f ca="1" t="shared" si="8"/>
        <v>#VALUE!</v>
      </c>
    </row>
    <row r="61" spans="1:15" ht="12.75">
      <c r="A61" s="8">
        <f t="shared" si="10"/>
      </c>
      <c r="B61" s="18"/>
      <c r="C61" s="18"/>
      <c r="D61" s="19"/>
      <c r="E61" s="20"/>
      <c r="F61" s="7">
        <f t="shared" si="11"/>
      </c>
      <c r="G61" s="21">
        <f t="shared" si="12"/>
      </c>
      <c r="H61" s="5">
        <f t="shared" si="7"/>
      </c>
      <c r="I61" s="6">
        <f t="shared" si="13"/>
      </c>
      <c r="J61" s="15">
        <f t="shared" si="14"/>
        <v>1</v>
      </c>
      <c r="L61" s="2">
        <f ca="1" t="shared" si="15"/>
        <v>-167</v>
      </c>
      <c r="M61">
        <f ca="1" t="shared" si="16"/>
        <v>198</v>
      </c>
      <c r="N61">
        <f ca="1" t="shared" si="17"/>
        <v>101</v>
      </c>
      <c r="O61" t="e">
        <f ca="1" t="shared" si="8"/>
        <v>#VALUE!</v>
      </c>
    </row>
    <row r="62" spans="1:15" ht="12.75">
      <c r="A62" s="8">
        <f t="shared" si="10"/>
      </c>
      <c r="B62" s="18"/>
      <c r="C62" s="18"/>
      <c r="D62" s="19"/>
      <c r="E62" s="20"/>
      <c r="F62" s="7">
        <f t="shared" si="11"/>
      </c>
      <c r="G62" s="21">
        <f t="shared" si="12"/>
      </c>
      <c r="H62" s="5">
        <f t="shared" si="7"/>
      </c>
      <c r="I62" s="6">
        <f t="shared" si="13"/>
      </c>
      <c r="J62" s="15">
        <f t="shared" si="14"/>
        <v>1</v>
      </c>
      <c r="L62" s="2">
        <f ca="1" t="shared" si="15"/>
        <v>-167</v>
      </c>
      <c r="M62">
        <f ca="1" t="shared" si="16"/>
        <v>198</v>
      </c>
      <c r="N62">
        <f ca="1" t="shared" si="17"/>
        <v>101</v>
      </c>
      <c r="O62" t="e">
        <f ca="1" t="shared" si="8"/>
        <v>#VALUE!</v>
      </c>
    </row>
    <row r="63" spans="1:15" ht="12.75">
      <c r="A63" s="8">
        <f t="shared" si="10"/>
      </c>
      <c r="B63" s="18"/>
      <c r="C63" s="18"/>
      <c r="D63" s="19"/>
      <c r="E63" s="20"/>
      <c r="F63" s="7">
        <f t="shared" si="11"/>
      </c>
      <c r="G63" s="21">
        <f t="shared" si="12"/>
      </c>
      <c r="H63" s="5">
        <f t="shared" si="7"/>
      </c>
      <c r="I63" s="6">
        <f t="shared" si="13"/>
      </c>
      <c r="J63" s="15">
        <f t="shared" si="14"/>
        <v>1</v>
      </c>
      <c r="L63" s="2">
        <f ca="1" t="shared" si="15"/>
        <v>-167</v>
      </c>
      <c r="M63">
        <f ca="1" t="shared" si="16"/>
        <v>198</v>
      </c>
      <c r="N63">
        <f ca="1" t="shared" si="17"/>
        <v>101</v>
      </c>
      <c r="O63" t="e">
        <f ca="1" t="shared" si="8"/>
        <v>#VALUE!</v>
      </c>
    </row>
    <row r="64" spans="1:15" ht="12.75">
      <c r="A64" s="8">
        <f t="shared" si="10"/>
      </c>
      <c r="B64" s="18"/>
      <c r="C64" s="18"/>
      <c r="D64" s="19"/>
      <c r="E64" s="20"/>
      <c r="F64" s="7">
        <f t="shared" si="11"/>
      </c>
      <c r="G64" s="21">
        <f t="shared" si="12"/>
      </c>
      <c r="H64" s="5">
        <f t="shared" si="7"/>
      </c>
      <c r="I64" s="6">
        <f t="shared" si="13"/>
      </c>
      <c r="J64" s="15">
        <f t="shared" si="14"/>
        <v>1</v>
      </c>
      <c r="L64" s="2">
        <f ca="1" t="shared" si="15"/>
        <v>-167</v>
      </c>
      <c r="M64">
        <f ca="1" t="shared" si="16"/>
        <v>198</v>
      </c>
      <c r="N64">
        <f ca="1" t="shared" si="17"/>
        <v>101</v>
      </c>
      <c r="O64" t="e">
        <f ca="1" t="shared" si="8"/>
        <v>#VALUE!</v>
      </c>
    </row>
    <row r="65" spans="1:15" ht="12.75">
      <c r="A65" s="8">
        <f t="shared" si="10"/>
      </c>
      <c r="B65" s="18"/>
      <c r="C65" s="18"/>
      <c r="D65" s="19"/>
      <c r="E65" s="20"/>
      <c r="F65" s="7">
        <f t="shared" si="11"/>
      </c>
      <c r="G65" s="21">
        <f t="shared" si="12"/>
      </c>
      <c r="H65" s="5">
        <f t="shared" si="7"/>
      </c>
      <c r="I65" s="6">
        <f t="shared" si="13"/>
      </c>
      <c r="J65" s="15">
        <f t="shared" si="14"/>
        <v>1</v>
      </c>
      <c r="L65" s="2">
        <f ca="1" t="shared" si="15"/>
        <v>-167</v>
      </c>
      <c r="M65">
        <f ca="1" t="shared" si="16"/>
        <v>198</v>
      </c>
      <c r="N65">
        <f ca="1" t="shared" si="17"/>
        <v>101</v>
      </c>
      <c r="O65" t="e">
        <f ca="1" t="shared" si="8"/>
        <v>#VALUE!</v>
      </c>
    </row>
    <row r="66" spans="1:15" ht="12.75">
      <c r="A66" s="8">
        <f aca="true" t="shared" si="18" ref="A66:A100">IF(B66&lt;&gt;"",A65+1,"")</f>
      </c>
      <c r="B66" s="18"/>
      <c r="C66" s="18"/>
      <c r="D66" s="19"/>
      <c r="E66" s="20"/>
      <c r="F66" s="7">
        <f aca="true" t="shared" si="19" ref="F66:F100">IF(E66&lt;&gt;"",IF(L66&gt;0,N66-1,N66),"")</f>
      </c>
      <c r="G66" s="21">
        <f>IF(E66&lt;&gt;"",IF(L66&lt;0,M66,L66),"")</f>
      </c>
      <c r="H66" s="5">
        <f t="shared" si="7"/>
      </c>
      <c r="I66" s="6">
        <f aca="true" t="shared" si="20" ref="I66:I100">IF(E66&lt;&gt;"",TEXT(E66,"MMTT;"),"")</f>
      </c>
      <c r="J66" s="15">
        <f aca="true" t="shared" si="21" ref="J66:J100">IF(I66&lt;&gt;"",1300-I66,1)</f>
        <v>1</v>
      </c>
      <c r="L66" s="2">
        <f aca="true" ca="1" t="shared" si="22" ref="L66:L100">DATE(YEAR(TODAY()),MONTH(E66),DAY(E66))-DATE(YEAR(TODAY()),MONTH(TODAY()),DAY(TODAY()))</f>
        <v>-167</v>
      </c>
      <c r="M66">
        <f aca="true" ca="1" t="shared" si="23" ref="M66:M100">DATE(YEAR(TODAY())+1,MONTH(E66),DAY(E66))-DATE(YEAR(TODAY()),MONTH(TODAY()),DAY(TODAY()))</f>
        <v>198</v>
      </c>
      <c r="N66">
        <f aca="true" ca="1" t="shared" si="24" ref="N66:N100">YEAR(TODAY())-YEAR(E66)</f>
        <v>101</v>
      </c>
      <c r="O66" t="e">
        <f ca="1" t="shared" si="8"/>
        <v>#VALUE!</v>
      </c>
    </row>
    <row r="67" spans="1:15" ht="12.75">
      <c r="A67" s="8">
        <f t="shared" si="18"/>
      </c>
      <c r="B67" s="18"/>
      <c r="C67" s="18"/>
      <c r="D67" s="19"/>
      <c r="E67" s="20"/>
      <c r="F67" s="7">
        <f t="shared" si="19"/>
      </c>
      <c r="G67" s="21">
        <f>IF(E67&lt;&gt;"",IF(L67&lt;0,M67,L67),"")</f>
      </c>
      <c r="H67" s="5">
        <f aca="true" t="shared" si="25" ref="H67:H100">IF(G67&lt;&gt;"",IF(O67&gt;0,YEAR(G67)-YEAR(E67)-1,YEAR(G67)-YEAR(E67)),"")</f>
      </c>
      <c r="I67" s="6">
        <f t="shared" si="20"/>
      </c>
      <c r="J67" s="15">
        <f t="shared" si="21"/>
        <v>1</v>
      </c>
      <c r="L67" s="2">
        <f ca="1" t="shared" si="22"/>
        <v>-167</v>
      </c>
      <c r="M67">
        <f ca="1" t="shared" si="23"/>
        <v>198</v>
      </c>
      <c r="N67">
        <f ca="1" t="shared" si="24"/>
        <v>101</v>
      </c>
      <c r="O67" t="e">
        <f aca="true" ca="1" t="shared" si="26" ref="O67:O100">DATE(YEAR(TODAY()),MONTH(E67),DAY(E67))-DATE(YEAR(TODAY()),MONTH(G67),DAY(G67))</f>
        <v>#VALUE!</v>
      </c>
    </row>
    <row r="68" spans="1:15" ht="12.75">
      <c r="A68" s="8">
        <f t="shared" si="18"/>
      </c>
      <c r="B68" s="18"/>
      <c r="C68" s="18"/>
      <c r="D68" s="19"/>
      <c r="E68" s="20"/>
      <c r="F68" s="7">
        <f t="shared" si="19"/>
      </c>
      <c r="G68" s="21">
        <f>IF(E68&lt;&gt;"",IF(L68&lt;0,M68,L68),"")</f>
      </c>
      <c r="H68" s="5">
        <f t="shared" si="25"/>
      </c>
      <c r="I68" s="6">
        <f t="shared" si="20"/>
      </c>
      <c r="J68" s="15">
        <f t="shared" si="21"/>
        <v>1</v>
      </c>
      <c r="L68" s="2">
        <f ca="1" t="shared" si="22"/>
        <v>-167</v>
      </c>
      <c r="M68">
        <f ca="1" t="shared" si="23"/>
        <v>198</v>
      </c>
      <c r="N68">
        <f ca="1" t="shared" si="24"/>
        <v>101</v>
      </c>
      <c r="O68" t="e">
        <f ca="1" t="shared" si="26"/>
        <v>#VALUE!</v>
      </c>
    </row>
    <row r="69" spans="1:15" ht="12.75">
      <c r="A69" s="8">
        <f t="shared" si="18"/>
      </c>
      <c r="B69" s="18"/>
      <c r="C69" s="18"/>
      <c r="D69" s="19"/>
      <c r="E69" s="20"/>
      <c r="F69" s="7">
        <f t="shared" si="19"/>
      </c>
      <c r="G69" s="21">
        <f>IF(E69&lt;&gt;"",IF(L69&lt;0,M69,L69),"")</f>
      </c>
      <c r="H69" s="5">
        <f t="shared" si="25"/>
      </c>
      <c r="I69" s="6">
        <f t="shared" si="20"/>
      </c>
      <c r="J69" s="15">
        <f t="shared" si="21"/>
        <v>1</v>
      </c>
      <c r="L69" s="2">
        <f ca="1" t="shared" si="22"/>
        <v>-167</v>
      </c>
      <c r="M69">
        <f ca="1" t="shared" si="23"/>
        <v>198</v>
      </c>
      <c r="N69">
        <f ca="1" t="shared" si="24"/>
        <v>101</v>
      </c>
      <c r="O69" t="e">
        <f ca="1" t="shared" si="26"/>
        <v>#VALUE!</v>
      </c>
    </row>
    <row r="70" spans="1:15" ht="12.75">
      <c r="A70" s="8">
        <f t="shared" si="18"/>
      </c>
      <c r="B70" s="18"/>
      <c r="C70" s="18"/>
      <c r="D70" s="19"/>
      <c r="E70" s="20"/>
      <c r="F70" s="7">
        <f t="shared" si="19"/>
      </c>
      <c r="G70" s="21">
        <f>IF(E70&lt;&gt;"",IF(L70&lt;0,M70,L70),"")</f>
      </c>
      <c r="H70" s="5">
        <f t="shared" si="25"/>
      </c>
      <c r="I70" s="6">
        <f t="shared" si="20"/>
      </c>
      <c r="J70" s="15">
        <f t="shared" si="21"/>
        <v>1</v>
      </c>
      <c r="L70" s="2">
        <f ca="1" t="shared" si="22"/>
        <v>-167</v>
      </c>
      <c r="M70">
        <f ca="1" t="shared" si="23"/>
        <v>198</v>
      </c>
      <c r="N70">
        <f ca="1" t="shared" si="24"/>
        <v>101</v>
      </c>
      <c r="O70" t="e">
        <f ca="1" t="shared" si="26"/>
        <v>#VALUE!</v>
      </c>
    </row>
    <row r="71" spans="1:15" ht="12.75">
      <c r="A71" s="8">
        <f t="shared" si="18"/>
      </c>
      <c r="B71" s="18"/>
      <c r="C71" s="18"/>
      <c r="D71" s="19"/>
      <c r="E71" s="20"/>
      <c r="F71" s="7">
        <f t="shared" si="19"/>
      </c>
      <c r="G71" s="21">
        <f>IF(E71&lt;&gt;"",IF(L71&lt;0,M71,L71),"")</f>
      </c>
      <c r="H71" s="5">
        <f t="shared" si="25"/>
      </c>
      <c r="I71" s="6">
        <f t="shared" si="20"/>
      </c>
      <c r="J71" s="15">
        <f t="shared" si="21"/>
        <v>1</v>
      </c>
      <c r="L71" s="2">
        <f ca="1" t="shared" si="22"/>
        <v>-167</v>
      </c>
      <c r="M71">
        <f ca="1" t="shared" si="23"/>
        <v>198</v>
      </c>
      <c r="N71">
        <f ca="1" t="shared" si="24"/>
        <v>101</v>
      </c>
      <c r="O71" t="e">
        <f ca="1" t="shared" si="26"/>
        <v>#VALUE!</v>
      </c>
    </row>
    <row r="72" spans="1:15" ht="12.75">
      <c r="A72" s="8">
        <f t="shared" si="18"/>
      </c>
      <c r="B72" s="18"/>
      <c r="C72" s="18"/>
      <c r="D72" s="19"/>
      <c r="E72" s="20"/>
      <c r="F72" s="7">
        <f t="shared" si="19"/>
      </c>
      <c r="G72" s="21">
        <f>IF(E72&lt;&gt;"",IF(L72&lt;0,M72,L72),"")</f>
      </c>
      <c r="H72" s="5">
        <f t="shared" si="25"/>
      </c>
      <c r="I72" s="6">
        <f t="shared" si="20"/>
      </c>
      <c r="J72" s="15">
        <f t="shared" si="21"/>
        <v>1</v>
      </c>
      <c r="L72" s="2">
        <f ca="1" t="shared" si="22"/>
        <v>-167</v>
      </c>
      <c r="M72">
        <f ca="1" t="shared" si="23"/>
        <v>198</v>
      </c>
      <c r="N72">
        <f ca="1" t="shared" si="24"/>
        <v>101</v>
      </c>
      <c r="O72" t="e">
        <f ca="1" t="shared" si="26"/>
        <v>#VALUE!</v>
      </c>
    </row>
    <row r="73" spans="1:15" ht="12.75">
      <c r="A73" s="8">
        <f t="shared" si="18"/>
      </c>
      <c r="B73" s="18"/>
      <c r="C73" s="18"/>
      <c r="D73" s="19"/>
      <c r="E73" s="20"/>
      <c r="F73" s="7">
        <f t="shared" si="19"/>
      </c>
      <c r="G73" s="21">
        <f>IF(E73&lt;&gt;"",IF(L73&lt;0,M73,L73),"")</f>
      </c>
      <c r="H73" s="5">
        <f t="shared" si="25"/>
      </c>
      <c r="I73" s="6">
        <f t="shared" si="20"/>
      </c>
      <c r="J73" s="15">
        <f t="shared" si="21"/>
        <v>1</v>
      </c>
      <c r="L73" s="2">
        <f ca="1" t="shared" si="22"/>
        <v>-167</v>
      </c>
      <c r="M73">
        <f ca="1" t="shared" si="23"/>
        <v>198</v>
      </c>
      <c r="N73">
        <f ca="1" t="shared" si="24"/>
        <v>101</v>
      </c>
      <c r="O73" t="e">
        <f ca="1" t="shared" si="26"/>
        <v>#VALUE!</v>
      </c>
    </row>
    <row r="74" spans="1:15" ht="12.75">
      <c r="A74" s="8">
        <f t="shared" si="18"/>
      </c>
      <c r="B74" s="18"/>
      <c r="C74" s="18"/>
      <c r="D74" s="19"/>
      <c r="E74" s="20"/>
      <c r="F74" s="7">
        <f t="shared" si="19"/>
      </c>
      <c r="G74" s="21">
        <f>IF(E74&lt;&gt;"",IF(L74&lt;0,M74,L74),"")</f>
      </c>
      <c r="H74" s="5">
        <f t="shared" si="25"/>
      </c>
      <c r="I74" s="6">
        <f t="shared" si="20"/>
      </c>
      <c r="J74" s="15">
        <f t="shared" si="21"/>
        <v>1</v>
      </c>
      <c r="L74" s="2">
        <f ca="1" t="shared" si="22"/>
        <v>-167</v>
      </c>
      <c r="M74">
        <f ca="1" t="shared" si="23"/>
        <v>198</v>
      </c>
      <c r="N74">
        <f ca="1" t="shared" si="24"/>
        <v>101</v>
      </c>
      <c r="O74" t="e">
        <f ca="1" t="shared" si="26"/>
        <v>#VALUE!</v>
      </c>
    </row>
    <row r="75" spans="1:15" ht="12.75">
      <c r="A75" s="8">
        <f t="shared" si="18"/>
      </c>
      <c r="B75" s="18"/>
      <c r="C75" s="18"/>
      <c r="D75" s="19"/>
      <c r="E75" s="20"/>
      <c r="F75" s="7">
        <f t="shared" si="19"/>
      </c>
      <c r="G75" s="21">
        <f>IF(E75&lt;&gt;"",IF(L75&lt;0,M75,L75),"")</f>
      </c>
      <c r="H75" s="5">
        <f t="shared" si="25"/>
      </c>
      <c r="I75" s="6">
        <f t="shared" si="20"/>
      </c>
      <c r="J75" s="15">
        <f t="shared" si="21"/>
        <v>1</v>
      </c>
      <c r="L75" s="2">
        <f ca="1" t="shared" si="22"/>
        <v>-167</v>
      </c>
      <c r="M75">
        <f ca="1" t="shared" si="23"/>
        <v>198</v>
      </c>
      <c r="N75">
        <f ca="1" t="shared" si="24"/>
        <v>101</v>
      </c>
      <c r="O75" t="e">
        <f ca="1" t="shared" si="26"/>
        <v>#VALUE!</v>
      </c>
    </row>
    <row r="76" spans="1:15" ht="12.75">
      <c r="A76" s="8">
        <f t="shared" si="18"/>
      </c>
      <c r="B76" s="18"/>
      <c r="C76" s="18"/>
      <c r="D76" s="19"/>
      <c r="E76" s="20"/>
      <c r="F76" s="7">
        <f t="shared" si="19"/>
      </c>
      <c r="G76" s="21">
        <f>IF(E76&lt;&gt;"",IF(L76&lt;0,M76,L76),"")</f>
      </c>
      <c r="H76" s="5">
        <f t="shared" si="25"/>
      </c>
      <c r="I76" s="6">
        <f t="shared" si="20"/>
      </c>
      <c r="J76" s="15">
        <f t="shared" si="21"/>
        <v>1</v>
      </c>
      <c r="L76" s="2">
        <f ca="1" t="shared" si="22"/>
        <v>-167</v>
      </c>
      <c r="M76">
        <f ca="1" t="shared" si="23"/>
        <v>198</v>
      </c>
      <c r="N76">
        <f ca="1" t="shared" si="24"/>
        <v>101</v>
      </c>
      <c r="O76" t="e">
        <f ca="1" t="shared" si="26"/>
        <v>#VALUE!</v>
      </c>
    </row>
    <row r="77" spans="1:15" ht="12.75">
      <c r="A77" s="8">
        <f t="shared" si="18"/>
      </c>
      <c r="B77" s="18"/>
      <c r="C77" s="18"/>
      <c r="D77" s="19"/>
      <c r="E77" s="20"/>
      <c r="F77" s="7">
        <f t="shared" si="19"/>
      </c>
      <c r="G77" s="21">
        <f>IF(E77&lt;&gt;"",IF(L77&lt;0,M77,L77),"")</f>
      </c>
      <c r="H77" s="5">
        <f t="shared" si="25"/>
      </c>
      <c r="I77" s="6">
        <f t="shared" si="20"/>
      </c>
      <c r="J77" s="15">
        <f t="shared" si="21"/>
        <v>1</v>
      </c>
      <c r="L77" s="2">
        <f ca="1" t="shared" si="22"/>
        <v>-167</v>
      </c>
      <c r="M77">
        <f ca="1" t="shared" si="23"/>
        <v>198</v>
      </c>
      <c r="N77">
        <f ca="1" t="shared" si="24"/>
        <v>101</v>
      </c>
      <c r="O77" t="e">
        <f ca="1" t="shared" si="26"/>
        <v>#VALUE!</v>
      </c>
    </row>
    <row r="78" spans="1:15" ht="12.75">
      <c r="A78" s="8">
        <f t="shared" si="18"/>
      </c>
      <c r="B78" s="18"/>
      <c r="C78" s="18"/>
      <c r="D78" s="19"/>
      <c r="E78" s="20"/>
      <c r="F78" s="7">
        <f t="shared" si="19"/>
      </c>
      <c r="G78" s="21">
        <f>IF(E78&lt;&gt;"",IF(L78&lt;0,M78,L78),"")</f>
      </c>
      <c r="H78" s="5">
        <f t="shared" si="25"/>
      </c>
      <c r="I78" s="6">
        <f t="shared" si="20"/>
      </c>
      <c r="J78" s="15">
        <f t="shared" si="21"/>
        <v>1</v>
      </c>
      <c r="L78" s="2">
        <f ca="1" t="shared" si="22"/>
        <v>-167</v>
      </c>
      <c r="M78">
        <f ca="1" t="shared" si="23"/>
        <v>198</v>
      </c>
      <c r="N78">
        <f ca="1" t="shared" si="24"/>
        <v>101</v>
      </c>
      <c r="O78" t="e">
        <f ca="1" t="shared" si="26"/>
        <v>#VALUE!</v>
      </c>
    </row>
    <row r="79" spans="1:15" ht="12.75">
      <c r="A79" s="8">
        <f t="shared" si="18"/>
      </c>
      <c r="B79" s="18"/>
      <c r="C79" s="18"/>
      <c r="D79" s="19"/>
      <c r="E79" s="20"/>
      <c r="F79" s="7">
        <f t="shared" si="19"/>
      </c>
      <c r="G79" s="21">
        <f>IF(E79&lt;&gt;"",IF(L79&lt;0,M79,L79),"")</f>
      </c>
      <c r="H79" s="5">
        <f t="shared" si="25"/>
      </c>
      <c r="I79" s="6">
        <f t="shared" si="20"/>
      </c>
      <c r="J79" s="15">
        <f t="shared" si="21"/>
        <v>1</v>
      </c>
      <c r="L79" s="2">
        <f ca="1" t="shared" si="22"/>
        <v>-167</v>
      </c>
      <c r="M79">
        <f ca="1" t="shared" si="23"/>
        <v>198</v>
      </c>
      <c r="N79">
        <f ca="1" t="shared" si="24"/>
        <v>101</v>
      </c>
      <c r="O79" t="e">
        <f ca="1" t="shared" si="26"/>
        <v>#VALUE!</v>
      </c>
    </row>
    <row r="80" spans="1:15" ht="12.75">
      <c r="A80" s="8">
        <f t="shared" si="18"/>
      </c>
      <c r="B80" s="18"/>
      <c r="C80" s="18"/>
      <c r="D80" s="19"/>
      <c r="E80" s="20"/>
      <c r="F80" s="7">
        <f t="shared" si="19"/>
      </c>
      <c r="G80" s="21">
        <f>IF(E80&lt;&gt;"",IF(L80&lt;0,M80,L80),"")</f>
      </c>
      <c r="H80" s="5">
        <f t="shared" si="25"/>
      </c>
      <c r="I80" s="6">
        <f t="shared" si="20"/>
      </c>
      <c r="J80" s="15">
        <f t="shared" si="21"/>
        <v>1</v>
      </c>
      <c r="L80" s="2">
        <f ca="1" t="shared" si="22"/>
        <v>-167</v>
      </c>
      <c r="M80">
        <f ca="1" t="shared" si="23"/>
        <v>198</v>
      </c>
      <c r="N80">
        <f ca="1" t="shared" si="24"/>
        <v>101</v>
      </c>
      <c r="O80" t="e">
        <f ca="1" t="shared" si="26"/>
        <v>#VALUE!</v>
      </c>
    </row>
    <row r="81" spans="1:15" ht="12.75">
      <c r="A81" s="8">
        <f t="shared" si="18"/>
      </c>
      <c r="B81" s="18"/>
      <c r="C81" s="18"/>
      <c r="D81" s="19"/>
      <c r="E81" s="20"/>
      <c r="F81" s="7">
        <f t="shared" si="19"/>
      </c>
      <c r="G81" s="21">
        <f>IF(E81&lt;&gt;"",IF(L81&lt;0,M81,L81),"")</f>
      </c>
      <c r="H81" s="5">
        <f t="shared" si="25"/>
      </c>
      <c r="I81" s="6">
        <f t="shared" si="20"/>
      </c>
      <c r="J81" s="15">
        <f t="shared" si="21"/>
        <v>1</v>
      </c>
      <c r="L81" s="2">
        <f ca="1" t="shared" si="22"/>
        <v>-167</v>
      </c>
      <c r="M81">
        <f ca="1" t="shared" si="23"/>
        <v>198</v>
      </c>
      <c r="N81">
        <f ca="1" t="shared" si="24"/>
        <v>101</v>
      </c>
      <c r="O81" t="e">
        <f ca="1" t="shared" si="26"/>
        <v>#VALUE!</v>
      </c>
    </row>
    <row r="82" spans="1:15" ht="12.75">
      <c r="A82" s="8">
        <f t="shared" si="18"/>
      </c>
      <c r="B82" s="18"/>
      <c r="C82" s="18"/>
      <c r="D82" s="19"/>
      <c r="E82" s="20"/>
      <c r="F82" s="7">
        <f t="shared" si="19"/>
      </c>
      <c r="G82" s="21">
        <f>IF(E82&lt;&gt;"",IF(L82&lt;0,M82,L82),"")</f>
      </c>
      <c r="H82" s="5">
        <f t="shared" si="25"/>
      </c>
      <c r="I82" s="6">
        <f t="shared" si="20"/>
      </c>
      <c r="J82" s="15">
        <f t="shared" si="21"/>
        <v>1</v>
      </c>
      <c r="L82" s="2">
        <f ca="1" t="shared" si="22"/>
        <v>-167</v>
      </c>
      <c r="M82">
        <f ca="1" t="shared" si="23"/>
        <v>198</v>
      </c>
      <c r="N82">
        <f ca="1" t="shared" si="24"/>
        <v>101</v>
      </c>
      <c r="O82" t="e">
        <f ca="1" t="shared" si="26"/>
        <v>#VALUE!</v>
      </c>
    </row>
    <row r="83" spans="1:15" ht="12.75">
      <c r="A83" s="8">
        <f t="shared" si="18"/>
      </c>
      <c r="B83" s="18"/>
      <c r="C83" s="18"/>
      <c r="D83" s="19"/>
      <c r="E83" s="20"/>
      <c r="F83" s="7">
        <f t="shared" si="19"/>
      </c>
      <c r="G83" s="21">
        <f>IF(E83&lt;&gt;"",IF(L83&lt;0,M83,L83),"")</f>
      </c>
      <c r="H83" s="5">
        <f t="shared" si="25"/>
      </c>
      <c r="I83" s="6">
        <f t="shared" si="20"/>
      </c>
      <c r="J83" s="15">
        <f t="shared" si="21"/>
        <v>1</v>
      </c>
      <c r="L83" s="2">
        <f ca="1" t="shared" si="22"/>
        <v>-167</v>
      </c>
      <c r="M83">
        <f ca="1" t="shared" si="23"/>
        <v>198</v>
      </c>
      <c r="N83">
        <f ca="1" t="shared" si="24"/>
        <v>101</v>
      </c>
      <c r="O83" t="e">
        <f ca="1" t="shared" si="26"/>
        <v>#VALUE!</v>
      </c>
    </row>
    <row r="84" spans="1:15" ht="12.75">
      <c r="A84" s="8">
        <f t="shared" si="18"/>
      </c>
      <c r="B84" s="18"/>
      <c r="C84" s="18"/>
      <c r="D84" s="19"/>
      <c r="E84" s="20"/>
      <c r="F84" s="7">
        <f t="shared" si="19"/>
      </c>
      <c r="G84" s="21">
        <f>IF(E84&lt;&gt;"",IF(L84&lt;0,M84,L84),"")</f>
      </c>
      <c r="H84" s="5">
        <f t="shared" si="25"/>
      </c>
      <c r="I84" s="6">
        <f t="shared" si="20"/>
      </c>
      <c r="J84" s="15">
        <f t="shared" si="21"/>
        <v>1</v>
      </c>
      <c r="L84" s="2">
        <f ca="1" t="shared" si="22"/>
        <v>-167</v>
      </c>
      <c r="M84">
        <f ca="1" t="shared" si="23"/>
        <v>198</v>
      </c>
      <c r="N84">
        <f ca="1" t="shared" si="24"/>
        <v>101</v>
      </c>
      <c r="O84" t="e">
        <f ca="1" t="shared" si="26"/>
        <v>#VALUE!</v>
      </c>
    </row>
    <row r="85" spans="1:15" ht="12.75">
      <c r="A85" s="8">
        <f t="shared" si="18"/>
      </c>
      <c r="B85" s="18"/>
      <c r="C85" s="18"/>
      <c r="D85" s="19"/>
      <c r="E85" s="20"/>
      <c r="F85" s="7">
        <f t="shared" si="19"/>
      </c>
      <c r="G85" s="21">
        <f>IF(E85&lt;&gt;"",IF(L85&lt;0,M85,L85),"")</f>
      </c>
      <c r="H85" s="5">
        <f t="shared" si="25"/>
      </c>
      <c r="I85" s="6">
        <f t="shared" si="20"/>
      </c>
      <c r="J85" s="15">
        <f t="shared" si="21"/>
        <v>1</v>
      </c>
      <c r="L85" s="2">
        <f ca="1" t="shared" si="22"/>
        <v>-167</v>
      </c>
      <c r="M85">
        <f ca="1" t="shared" si="23"/>
        <v>198</v>
      </c>
      <c r="N85">
        <f ca="1" t="shared" si="24"/>
        <v>101</v>
      </c>
      <c r="O85" t="e">
        <f ca="1" t="shared" si="26"/>
        <v>#VALUE!</v>
      </c>
    </row>
    <row r="86" spans="1:15" ht="12.75">
      <c r="A86" s="8">
        <f t="shared" si="18"/>
      </c>
      <c r="B86" s="18"/>
      <c r="C86" s="18"/>
      <c r="D86" s="19"/>
      <c r="E86" s="20"/>
      <c r="F86" s="7">
        <f t="shared" si="19"/>
      </c>
      <c r="G86" s="21">
        <f>IF(E86&lt;&gt;"",IF(L86&lt;0,M86,L86),"")</f>
      </c>
      <c r="H86" s="5">
        <f t="shared" si="25"/>
      </c>
      <c r="I86" s="6">
        <f t="shared" si="20"/>
      </c>
      <c r="J86" s="15">
        <f t="shared" si="21"/>
        <v>1</v>
      </c>
      <c r="L86" s="2">
        <f ca="1" t="shared" si="22"/>
        <v>-167</v>
      </c>
      <c r="M86">
        <f ca="1" t="shared" si="23"/>
        <v>198</v>
      </c>
      <c r="N86">
        <f ca="1" t="shared" si="24"/>
        <v>101</v>
      </c>
      <c r="O86" t="e">
        <f ca="1" t="shared" si="26"/>
        <v>#VALUE!</v>
      </c>
    </row>
    <row r="87" spans="1:15" ht="12.75">
      <c r="A87" s="8">
        <f t="shared" si="18"/>
      </c>
      <c r="B87" s="18"/>
      <c r="C87" s="18"/>
      <c r="D87" s="19"/>
      <c r="E87" s="20"/>
      <c r="F87" s="7">
        <f t="shared" si="19"/>
      </c>
      <c r="G87" s="21">
        <f>IF(E87&lt;&gt;"",IF(L87&lt;0,M87,L87),"")</f>
      </c>
      <c r="H87" s="5">
        <f t="shared" si="25"/>
      </c>
      <c r="I87" s="6">
        <f t="shared" si="20"/>
      </c>
      <c r="J87" s="15">
        <f t="shared" si="21"/>
        <v>1</v>
      </c>
      <c r="L87" s="2">
        <f ca="1" t="shared" si="22"/>
        <v>-167</v>
      </c>
      <c r="M87">
        <f ca="1" t="shared" si="23"/>
        <v>198</v>
      </c>
      <c r="N87">
        <f ca="1" t="shared" si="24"/>
        <v>101</v>
      </c>
      <c r="O87" t="e">
        <f ca="1" t="shared" si="26"/>
        <v>#VALUE!</v>
      </c>
    </row>
    <row r="88" spans="1:15" ht="12.75">
      <c r="A88" s="8">
        <f t="shared" si="18"/>
      </c>
      <c r="B88" s="18"/>
      <c r="C88" s="18"/>
      <c r="D88" s="19"/>
      <c r="E88" s="20"/>
      <c r="F88" s="7">
        <f t="shared" si="19"/>
      </c>
      <c r="G88" s="21">
        <f>IF(E88&lt;&gt;"",IF(L88&lt;0,M88,L88),"")</f>
      </c>
      <c r="H88" s="5">
        <f t="shared" si="25"/>
      </c>
      <c r="I88" s="6">
        <f t="shared" si="20"/>
      </c>
      <c r="J88" s="15">
        <f t="shared" si="21"/>
        <v>1</v>
      </c>
      <c r="L88" s="2">
        <f ca="1" t="shared" si="22"/>
        <v>-167</v>
      </c>
      <c r="M88">
        <f ca="1" t="shared" si="23"/>
        <v>198</v>
      </c>
      <c r="N88">
        <f ca="1" t="shared" si="24"/>
        <v>101</v>
      </c>
      <c r="O88" t="e">
        <f ca="1" t="shared" si="26"/>
        <v>#VALUE!</v>
      </c>
    </row>
    <row r="89" spans="1:15" ht="12.75">
      <c r="A89" s="8">
        <f t="shared" si="18"/>
      </c>
      <c r="B89" s="18"/>
      <c r="C89" s="18"/>
      <c r="D89" s="19"/>
      <c r="E89" s="20"/>
      <c r="F89" s="7">
        <f t="shared" si="19"/>
      </c>
      <c r="G89" s="21">
        <f>IF(E89&lt;&gt;"",IF(L89&lt;0,M89,L89),"")</f>
      </c>
      <c r="H89" s="5">
        <f t="shared" si="25"/>
      </c>
      <c r="I89" s="6">
        <f t="shared" si="20"/>
      </c>
      <c r="J89" s="15">
        <f t="shared" si="21"/>
        <v>1</v>
      </c>
      <c r="L89" s="2">
        <f ca="1" t="shared" si="22"/>
        <v>-167</v>
      </c>
      <c r="M89">
        <f ca="1" t="shared" si="23"/>
        <v>198</v>
      </c>
      <c r="N89">
        <f ca="1" t="shared" si="24"/>
        <v>101</v>
      </c>
      <c r="O89" t="e">
        <f ca="1" t="shared" si="26"/>
        <v>#VALUE!</v>
      </c>
    </row>
    <row r="90" spans="1:15" ht="12.75">
      <c r="A90" s="8">
        <f t="shared" si="18"/>
      </c>
      <c r="B90" s="18"/>
      <c r="C90" s="18"/>
      <c r="D90" s="19"/>
      <c r="E90" s="20"/>
      <c r="F90" s="7">
        <f t="shared" si="19"/>
      </c>
      <c r="G90" s="21">
        <f>IF(E90&lt;&gt;"",IF(L90&lt;0,M90,L90),"")</f>
      </c>
      <c r="H90" s="5">
        <f t="shared" si="25"/>
      </c>
      <c r="I90" s="6">
        <f t="shared" si="20"/>
      </c>
      <c r="J90" s="15">
        <f t="shared" si="21"/>
        <v>1</v>
      </c>
      <c r="L90" s="2">
        <f ca="1" t="shared" si="22"/>
        <v>-167</v>
      </c>
      <c r="M90">
        <f ca="1" t="shared" si="23"/>
        <v>198</v>
      </c>
      <c r="N90">
        <f ca="1" t="shared" si="24"/>
        <v>101</v>
      </c>
      <c r="O90" t="e">
        <f ca="1" t="shared" si="26"/>
        <v>#VALUE!</v>
      </c>
    </row>
    <row r="91" spans="1:15" ht="12.75">
      <c r="A91" s="8">
        <f t="shared" si="18"/>
      </c>
      <c r="B91" s="18"/>
      <c r="C91" s="18"/>
      <c r="D91" s="19"/>
      <c r="E91" s="20"/>
      <c r="F91" s="7">
        <f t="shared" si="19"/>
      </c>
      <c r="G91" s="21">
        <f>IF(E91&lt;&gt;"",IF(L91&lt;0,M91,L91),"")</f>
      </c>
      <c r="H91" s="5">
        <f t="shared" si="25"/>
      </c>
      <c r="I91" s="6">
        <f t="shared" si="20"/>
      </c>
      <c r="J91" s="15">
        <f t="shared" si="21"/>
        <v>1</v>
      </c>
      <c r="L91" s="2">
        <f ca="1" t="shared" si="22"/>
        <v>-167</v>
      </c>
      <c r="M91">
        <f ca="1" t="shared" si="23"/>
        <v>198</v>
      </c>
      <c r="N91">
        <f ca="1" t="shared" si="24"/>
        <v>101</v>
      </c>
      <c r="O91" t="e">
        <f ca="1" t="shared" si="26"/>
        <v>#VALUE!</v>
      </c>
    </row>
    <row r="92" spans="1:15" ht="12.75">
      <c r="A92" s="8">
        <f t="shared" si="18"/>
      </c>
      <c r="B92" s="18"/>
      <c r="C92" s="18"/>
      <c r="D92" s="19"/>
      <c r="E92" s="20"/>
      <c r="F92" s="7">
        <f t="shared" si="19"/>
      </c>
      <c r="G92" s="21">
        <f>IF(E92&lt;&gt;"",IF(L92&lt;0,M92,L92),"")</f>
      </c>
      <c r="H92" s="5">
        <f t="shared" si="25"/>
      </c>
      <c r="I92" s="6">
        <f t="shared" si="20"/>
      </c>
      <c r="J92" s="15">
        <f t="shared" si="21"/>
        <v>1</v>
      </c>
      <c r="L92" s="2">
        <f ca="1" t="shared" si="22"/>
        <v>-167</v>
      </c>
      <c r="M92">
        <f ca="1" t="shared" si="23"/>
        <v>198</v>
      </c>
      <c r="N92">
        <f ca="1" t="shared" si="24"/>
        <v>101</v>
      </c>
      <c r="O92" t="e">
        <f ca="1" t="shared" si="26"/>
        <v>#VALUE!</v>
      </c>
    </row>
    <row r="93" spans="1:15" ht="12.75">
      <c r="A93" s="8">
        <f t="shared" si="18"/>
      </c>
      <c r="B93" s="18"/>
      <c r="C93" s="18"/>
      <c r="D93" s="19"/>
      <c r="E93" s="20"/>
      <c r="F93" s="7">
        <f t="shared" si="19"/>
      </c>
      <c r="G93" s="21">
        <f>IF(E93&lt;&gt;"",IF(L93&lt;0,M93,L93),"")</f>
      </c>
      <c r="H93" s="5">
        <f t="shared" si="25"/>
      </c>
      <c r="I93" s="6">
        <f t="shared" si="20"/>
      </c>
      <c r="J93" s="15">
        <f t="shared" si="21"/>
        <v>1</v>
      </c>
      <c r="L93" s="2">
        <f ca="1" t="shared" si="22"/>
        <v>-167</v>
      </c>
      <c r="M93">
        <f ca="1" t="shared" si="23"/>
        <v>198</v>
      </c>
      <c r="N93">
        <f ca="1" t="shared" si="24"/>
        <v>101</v>
      </c>
      <c r="O93" t="e">
        <f ca="1" t="shared" si="26"/>
        <v>#VALUE!</v>
      </c>
    </row>
    <row r="94" spans="1:15" ht="12.75">
      <c r="A94" s="8">
        <f t="shared" si="18"/>
      </c>
      <c r="B94" s="18"/>
      <c r="C94" s="18"/>
      <c r="D94" s="19"/>
      <c r="E94" s="20"/>
      <c r="F94" s="7">
        <f t="shared" si="19"/>
      </c>
      <c r="G94" s="21">
        <f>IF(E94&lt;&gt;"",IF(L94&lt;0,M94,L94),"")</f>
      </c>
      <c r="H94" s="5">
        <f t="shared" si="25"/>
      </c>
      <c r="I94" s="6">
        <f t="shared" si="20"/>
      </c>
      <c r="J94" s="15">
        <f t="shared" si="21"/>
        <v>1</v>
      </c>
      <c r="L94" s="2">
        <f ca="1" t="shared" si="22"/>
        <v>-167</v>
      </c>
      <c r="M94">
        <f ca="1" t="shared" si="23"/>
        <v>198</v>
      </c>
      <c r="N94">
        <f ca="1" t="shared" si="24"/>
        <v>101</v>
      </c>
      <c r="O94" t="e">
        <f ca="1" t="shared" si="26"/>
        <v>#VALUE!</v>
      </c>
    </row>
    <row r="95" spans="1:15" ht="12.75">
      <c r="A95" s="8">
        <f t="shared" si="18"/>
      </c>
      <c r="B95" s="18"/>
      <c r="C95" s="18"/>
      <c r="D95" s="19"/>
      <c r="E95" s="20"/>
      <c r="F95" s="7">
        <f t="shared" si="19"/>
      </c>
      <c r="G95" s="21"/>
      <c r="H95" s="5">
        <f t="shared" si="25"/>
      </c>
      <c r="I95" s="6">
        <f t="shared" si="20"/>
      </c>
      <c r="J95" s="15">
        <f t="shared" si="21"/>
        <v>1</v>
      </c>
      <c r="L95" s="2">
        <f ca="1" t="shared" si="22"/>
        <v>-167</v>
      </c>
      <c r="M95">
        <f ca="1" t="shared" si="23"/>
        <v>198</v>
      </c>
      <c r="N95">
        <f ca="1" t="shared" si="24"/>
        <v>101</v>
      </c>
      <c r="O95">
        <f ca="1" t="shared" si="26"/>
        <v>0</v>
      </c>
    </row>
    <row r="96" spans="1:15" ht="12.75">
      <c r="A96" s="8">
        <f t="shared" si="18"/>
      </c>
      <c r="B96" s="18"/>
      <c r="C96" s="18"/>
      <c r="D96" s="18"/>
      <c r="E96" s="20"/>
      <c r="F96" s="7">
        <f t="shared" si="19"/>
      </c>
      <c r="G96" s="21"/>
      <c r="H96" s="5">
        <f t="shared" si="25"/>
      </c>
      <c r="I96" s="6">
        <f t="shared" si="20"/>
      </c>
      <c r="J96" s="15">
        <f t="shared" si="21"/>
        <v>1</v>
      </c>
      <c r="L96" s="2">
        <f ca="1" t="shared" si="22"/>
        <v>-167</v>
      </c>
      <c r="M96">
        <f ca="1" t="shared" si="23"/>
        <v>198</v>
      </c>
      <c r="N96">
        <f ca="1" t="shared" si="24"/>
        <v>101</v>
      </c>
      <c r="O96">
        <f ca="1" t="shared" si="26"/>
        <v>0</v>
      </c>
    </row>
    <row r="97" spans="1:15" ht="12.75">
      <c r="A97" s="8">
        <f t="shared" si="18"/>
      </c>
      <c r="B97" s="18"/>
      <c r="C97" s="18"/>
      <c r="D97" s="19"/>
      <c r="E97" s="20"/>
      <c r="F97" s="7">
        <f t="shared" si="19"/>
      </c>
      <c r="G97" s="21"/>
      <c r="H97" s="5">
        <f t="shared" si="25"/>
      </c>
      <c r="I97" s="6">
        <f t="shared" si="20"/>
      </c>
      <c r="J97" s="15">
        <f t="shared" si="21"/>
        <v>1</v>
      </c>
      <c r="L97" s="2">
        <f ca="1" t="shared" si="22"/>
        <v>-167</v>
      </c>
      <c r="M97">
        <f ca="1" t="shared" si="23"/>
        <v>198</v>
      </c>
      <c r="N97">
        <f ca="1" t="shared" si="24"/>
        <v>101</v>
      </c>
      <c r="O97">
        <f ca="1" t="shared" si="26"/>
        <v>0</v>
      </c>
    </row>
    <row r="98" spans="1:15" ht="12.75">
      <c r="A98" s="8">
        <f t="shared" si="18"/>
      </c>
      <c r="B98" s="18"/>
      <c r="C98" s="18"/>
      <c r="D98" s="19"/>
      <c r="E98" s="20"/>
      <c r="F98" s="7">
        <f t="shared" si="19"/>
      </c>
      <c r="G98" s="21"/>
      <c r="H98" s="5">
        <f t="shared" si="25"/>
      </c>
      <c r="I98" s="6">
        <f t="shared" si="20"/>
      </c>
      <c r="J98" s="15">
        <f t="shared" si="21"/>
        <v>1</v>
      </c>
      <c r="L98" s="2">
        <f ca="1" t="shared" si="22"/>
        <v>-167</v>
      </c>
      <c r="M98">
        <f ca="1" t="shared" si="23"/>
        <v>198</v>
      </c>
      <c r="N98">
        <f ca="1" t="shared" si="24"/>
        <v>101</v>
      </c>
      <c r="O98">
        <f ca="1" t="shared" si="26"/>
        <v>0</v>
      </c>
    </row>
    <row r="99" spans="1:15" ht="12.75">
      <c r="A99" s="8">
        <f t="shared" si="18"/>
      </c>
      <c r="B99" s="18"/>
      <c r="C99" s="18"/>
      <c r="D99" s="19"/>
      <c r="E99" s="20"/>
      <c r="F99" s="7">
        <f t="shared" si="19"/>
      </c>
      <c r="G99" s="21"/>
      <c r="H99" s="5">
        <f t="shared" si="25"/>
      </c>
      <c r="I99" s="6">
        <f t="shared" si="20"/>
      </c>
      <c r="J99" s="15">
        <f t="shared" si="21"/>
        <v>1</v>
      </c>
      <c r="L99" s="2">
        <f ca="1" t="shared" si="22"/>
        <v>-167</v>
      </c>
      <c r="M99">
        <f ca="1" t="shared" si="23"/>
        <v>198</v>
      </c>
      <c r="N99">
        <f ca="1" t="shared" si="24"/>
        <v>101</v>
      </c>
      <c r="O99">
        <f ca="1" t="shared" si="26"/>
        <v>0</v>
      </c>
    </row>
    <row r="100" spans="1:15" ht="12.75">
      <c r="A100" s="8">
        <f t="shared" si="18"/>
      </c>
      <c r="B100" s="18"/>
      <c r="C100" s="18"/>
      <c r="D100" s="19"/>
      <c r="E100" s="20"/>
      <c r="F100" s="7">
        <f t="shared" si="19"/>
      </c>
      <c r="G100" s="21"/>
      <c r="H100" s="5">
        <f t="shared" si="25"/>
      </c>
      <c r="I100" s="6">
        <f t="shared" si="20"/>
      </c>
      <c r="J100" s="15">
        <f t="shared" si="21"/>
        <v>1</v>
      </c>
      <c r="L100" s="2">
        <f ca="1" t="shared" si="22"/>
        <v>-167</v>
      </c>
      <c r="M100">
        <f ca="1" t="shared" si="23"/>
        <v>198</v>
      </c>
      <c r="N100">
        <f ca="1" t="shared" si="24"/>
        <v>101</v>
      </c>
      <c r="O100">
        <f ca="1" t="shared" si="26"/>
        <v>0</v>
      </c>
    </row>
    <row r="101" spans="1:9" ht="12.75">
      <c r="A101" s="8"/>
      <c r="B101" s="22"/>
      <c r="C101" s="22"/>
      <c r="D101" s="22"/>
      <c r="E101" s="22"/>
      <c r="G101" s="23"/>
      <c r="I101"/>
    </row>
    <row r="102" spans="1:9" ht="12.75">
      <c r="A102" s="8"/>
      <c r="I102"/>
    </row>
    <row r="103" spans="1:9" ht="12.75">
      <c r="A103" s="8"/>
      <c r="I103"/>
    </row>
    <row r="104" spans="1:9" ht="12.75">
      <c r="A104" s="8"/>
      <c r="I104"/>
    </row>
    <row r="105" spans="1:9" ht="12.75">
      <c r="A105" s="8"/>
      <c r="I105"/>
    </row>
    <row r="106" spans="1:9" ht="12.75">
      <c r="A106" s="8"/>
      <c r="I106"/>
    </row>
    <row r="107" spans="1:9" ht="12.75">
      <c r="A107" s="8"/>
      <c r="I107"/>
    </row>
    <row r="108" spans="1:9" ht="12.75">
      <c r="A108" s="8"/>
      <c r="I10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</sheetData>
  <sheetProtection sheet="1" objects="1" scenarios="1"/>
  <dataValidations count="1">
    <dataValidation type="date" operator="greaterThan" allowBlank="1" showInputMessage="1" showErrorMessage="1" error="Hier Geburtsdatum eingeben!" sqref="E2:E100">
      <formula1>1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Gebauer</dc:creator>
  <cp:keywords/>
  <dc:description/>
  <cp:lastModifiedBy>Gebauer</cp:lastModifiedBy>
  <cp:lastPrinted>1999-07-23T16:53:35Z</cp:lastPrinted>
  <dcterms:created xsi:type="dcterms:W3CDTF">1998-01-11T15:16:22Z</dcterms:created>
  <dcterms:modified xsi:type="dcterms:W3CDTF">2001-06-16T16:47:21Z</dcterms:modified>
  <cp:category/>
  <cp:version/>
  <cp:contentType/>
  <cp:contentStatus/>
</cp:coreProperties>
</file>